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55" windowWidth="10155" windowHeight="6810" activeTab="1"/>
  </bookViews>
  <sheets>
    <sheet name="健康データ" sheetId="2" r:id="rId1"/>
    <sheet name="E5-1" sheetId="3" r:id="rId2"/>
  </sheets>
  <externalReferences>
    <externalReference r:id="rId3"/>
    <externalReference r:id="rId4"/>
  </externalReferences>
  <definedNames>
    <definedName name="HTML_CodePage" hidden="1">932</definedName>
    <definedName name="HTML_Description" hidden="1">""</definedName>
    <definedName name="HTML_Email" hidden="1">""</definedName>
    <definedName name="HTML_Header" hidden="1">"課題5-3"</definedName>
    <definedName name="HTML_LastUpdate" hidden="1">"98/09/17"</definedName>
    <definedName name="HTML_LineAfter" hidden="1">FALSE</definedName>
    <definedName name="HTML_LineBefore" hidden="1">FALSE</definedName>
    <definedName name="HTML_Name" hidden="1">"profile4"</definedName>
    <definedName name="HTML_OBDlg2" hidden="1">TRUE</definedName>
    <definedName name="HTML_OBDlg4" hidden="1">TRUE</definedName>
    <definedName name="HTML_OS" hidden="1">0</definedName>
    <definedName name="HTML_PathFile" hidden="1">"\\ntsv01\home\u-kikusawa\MyHTML.htm"</definedName>
    <definedName name="HTML_Title" hidden="1">"data"</definedName>
    <definedName name="よこ１">#REF!</definedName>
    <definedName name="経費">'[2]課題4-3'!$D$6:$D$8</definedName>
    <definedName name="収支">'[2]課題4-3'!$E$6:$E$8</definedName>
    <definedName name="収支率">'[2]課題4-3'!$F$6:$F$8</definedName>
    <definedName name="消費税">5%</definedName>
    <definedName name="請求額">#REF!</definedName>
    <definedName name="相対日付">#REF!</definedName>
    <definedName name="日付">#REF!</definedName>
    <definedName name="売上">'[2]課題4-3'!$C$6:$C$8</definedName>
    <definedName name="名前">#REF!</definedName>
  </definedNames>
  <calcPr calcId="125725"/>
</workbook>
</file>

<file path=xl/calcChain.xml><?xml version="1.0" encoding="utf-8"?>
<calcChain xmlns="http://schemas.openxmlformats.org/spreadsheetml/2006/main">
  <c r="E164" i="2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</calcChain>
</file>

<file path=xl/sharedStrings.xml><?xml version="1.0" encoding="utf-8"?>
<sst xmlns="http://schemas.openxmlformats.org/spreadsheetml/2006/main" count="71" uniqueCount="51">
  <si>
    <t>各自覚症状の有無</t>
    <rPh sb="0" eb="1">
      <t>カク</t>
    </rPh>
    <rPh sb="1" eb="3">
      <t>ジカク</t>
    </rPh>
    <rPh sb="3" eb="5">
      <t>ショウジョウ</t>
    </rPh>
    <rPh sb="6" eb="8">
      <t>ウム</t>
    </rPh>
    <phoneticPr fontId="1"/>
  </si>
  <si>
    <t>中学時代の運動</t>
    <rPh sb="0" eb="2">
      <t>チュウガク</t>
    </rPh>
    <rPh sb="2" eb="3">
      <t>ジ</t>
    </rPh>
    <rPh sb="3" eb="4">
      <t>ダイ</t>
    </rPh>
    <rPh sb="5" eb="7">
      <t>ウンドウ</t>
    </rPh>
    <phoneticPr fontId="1"/>
  </si>
  <si>
    <t>ダイエット経験</t>
    <rPh sb="5" eb="7">
      <t>ケイケン</t>
    </rPh>
    <phoneticPr fontId="1"/>
  </si>
  <si>
    <t>朝寝おきが悪い</t>
    <rPh sb="0" eb="2">
      <t>アサネ</t>
    </rPh>
    <rPh sb="5" eb="6">
      <t>ワル</t>
    </rPh>
    <phoneticPr fontId="1"/>
  </si>
  <si>
    <t>立ちくらみ</t>
    <rPh sb="0" eb="1">
      <t>タ</t>
    </rPh>
    <phoneticPr fontId="1"/>
  </si>
  <si>
    <t>目が疲れる</t>
    <rPh sb="0" eb="1">
      <t>メ</t>
    </rPh>
    <rPh sb="2" eb="3">
      <t>ツカ</t>
    </rPh>
    <phoneticPr fontId="1"/>
  </si>
  <si>
    <t>腹痛</t>
    <rPh sb="0" eb="2">
      <t>フクツウ</t>
    </rPh>
    <phoneticPr fontId="1"/>
  </si>
  <si>
    <t>食欲低下</t>
    <rPh sb="0" eb="2">
      <t>ショクヨク</t>
    </rPh>
    <rPh sb="2" eb="4">
      <t>テイカ</t>
    </rPh>
    <phoneticPr fontId="1"/>
  </si>
  <si>
    <t>肩こり</t>
    <rPh sb="0" eb="1">
      <t>カタ</t>
    </rPh>
    <phoneticPr fontId="1"/>
  </si>
  <si>
    <t>疲れやすい　</t>
    <rPh sb="0" eb="1">
      <t>ツカ</t>
    </rPh>
    <phoneticPr fontId="1"/>
  </si>
  <si>
    <t>集中力低下</t>
    <rPh sb="0" eb="3">
      <t>シュウチュウリョク</t>
    </rPh>
    <rPh sb="3" eb="5">
      <t>テイカ</t>
    </rPh>
    <phoneticPr fontId="1"/>
  </si>
  <si>
    <t>番号</t>
    <rPh sb="0" eb="2">
      <t>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</si>
  <si>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</si>
  <si>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</si>
  <si>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</si>
  <si>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体脂肪率</t>
    <rPh sb="0" eb="1">
      <t>タイ</t>
    </rPh>
    <rPh sb="1" eb="3">
      <t>シボウ</t>
    </rPh>
    <rPh sb="3" eb="4">
      <t>リツ</t>
    </rPh>
    <phoneticPr fontId="1"/>
  </si>
  <si>
    <t>握力右</t>
    <rPh sb="0" eb="2">
      <t>アクリョク</t>
    </rPh>
    <rPh sb="2" eb="3">
      <t>ミギ</t>
    </rPh>
    <phoneticPr fontId="1"/>
  </si>
  <si>
    <t>握力左</t>
    <rPh sb="0" eb="2">
      <t>アクリョク</t>
    </rPh>
    <rPh sb="2" eb="3">
      <t>ヒダリ</t>
    </rPh>
    <phoneticPr fontId="1"/>
  </si>
  <si>
    <t>骨密度</t>
    <rPh sb="0" eb="1">
      <t>コツ</t>
    </rPh>
    <rPh sb="1" eb="3">
      <t>ミツド</t>
    </rPh>
    <phoneticPr fontId="1"/>
  </si>
  <si>
    <t>１：運動経験あり</t>
    <rPh sb="2" eb="4">
      <t>ウンドウ</t>
    </rPh>
    <rPh sb="4" eb="6">
      <t>ケイケン</t>
    </rPh>
    <phoneticPr fontId="1"/>
  </si>
  <si>
    <t>２：運動経験なし</t>
    <rPh sb="2" eb="4">
      <t>ウンドウ</t>
    </rPh>
    <rPh sb="4" eb="6">
      <t>ケイケン</t>
    </rPh>
    <phoneticPr fontId="1"/>
  </si>
  <si>
    <t>１日の乳製品摂取状況</t>
    <rPh sb="1" eb="2">
      <t>ニチ</t>
    </rPh>
    <rPh sb="3" eb="6">
      <t>ニュウセイヒン</t>
    </rPh>
    <rPh sb="6" eb="8">
      <t>セッシュ</t>
    </rPh>
    <rPh sb="8" eb="10">
      <t>ジョウキョウ</t>
    </rPh>
    <phoneticPr fontId="1"/>
  </si>
  <si>
    <t>ピボットテーブルの練習</t>
    <rPh sb="9" eb="11">
      <t>レンシュウ</t>
    </rPh>
    <phoneticPr fontId="1"/>
  </si>
  <si>
    <t>1日の乳製品摂取状況と平均身長の集計表</t>
    <rPh sb="1" eb="2">
      <t>ヒ</t>
    </rPh>
    <rPh sb="3" eb="6">
      <t>ニュウセイヒン</t>
    </rPh>
    <rPh sb="6" eb="8">
      <t>セッシュ</t>
    </rPh>
    <rPh sb="8" eb="10">
      <t>ジョウキョウ</t>
    </rPh>
    <rPh sb="11" eb="13">
      <t>ヘイキン</t>
    </rPh>
    <rPh sb="13" eb="15">
      <t>シンチョウ</t>
    </rPh>
    <rPh sb="16" eb="18">
      <t>シュウケイ</t>
    </rPh>
    <rPh sb="18" eb="19">
      <t>ヒョウ</t>
    </rPh>
    <phoneticPr fontId="1"/>
  </si>
  <si>
    <t>年齢別平均骨密度</t>
    <rPh sb="0" eb="2">
      <t>ネンレイ</t>
    </rPh>
    <rPh sb="2" eb="3">
      <t>ベツ</t>
    </rPh>
    <rPh sb="3" eb="5">
      <t>ヘイキン</t>
    </rPh>
    <rPh sb="5" eb="8">
      <t>コツミツド</t>
    </rPh>
    <phoneticPr fontId="1"/>
  </si>
  <si>
    <t>骨密度グループ（１０単位）の人数分布</t>
    <rPh sb="0" eb="3">
      <t>コツミツド</t>
    </rPh>
    <rPh sb="10" eb="12">
      <t>タンイ</t>
    </rPh>
    <rPh sb="14" eb="16">
      <t>ニンズウ</t>
    </rPh>
    <rPh sb="16" eb="18">
      <t>ブンプ</t>
    </rPh>
    <phoneticPr fontId="1"/>
  </si>
  <si>
    <t>独立した別のリポートをつくり、グループ化した年齢の平均骨密度</t>
    <rPh sb="0" eb="2">
      <t>ドクリツ</t>
    </rPh>
    <rPh sb="4" eb="5">
      <t>ベツ</t>
    </rPh>
    <rPh sb="19" eb="20">
      <t>カ</t>
    </rPh>
    <rPh sb="22" eb="24">
      <t>ネンレイ</t>
    </rPh>
    <rPh sb="25" eb="27">
      <t>ヘイキン</t>
    </rPh>
    <rPh sb="27" eb="30">
      <t>コツミツド</t>
    </rPh>
    <phoneticPr fontId="1"/>
  </si>
  <si>
    <t>(4)と同じレポートを利用してグループ化した身長（5cmきざみ）の人数分布</t>
    <rPh sb="4" eb="5">
      <t>オナ</t>
    </rPh>
    <rPh sb="11" eb="13">
      <t>リヨウ</t>
    </rPh>
    <rPh sb="19" eb="20">
      <t>カ</t>
    </rPh>
    <rPh sb="22" eb="24">
      <t>シンチョウ</t>
    </rPh>
    <rPh sb="33" eb="35">
      <t>ニンズウ</t>
    </rPh>
    <rPh sb="35" eb="37">
      <t>ブンプ</t>
    </rPh>
    <phoneticPr fontId="1"/>
  </si>
  <si>
    <t>さらにページエリアに(4)の年齢をいれる</t>
    <rPh sb="14" eb="16">
      <t>ネンレイ</t>
    </rPh>
    <phoneticPr fontId="1"/>
  </si>
  <si>
    <r>
      <t>１：</t>
    </r>
    <r>
      <rPr>
        <sz val="8"/>
        <rFont val="Times New Roman"/>
        <family val="1"/>
      </rPr>
      <t>400ml</t>
    </r>
    <r>
      <rPr>
        <sz val="8"/>
        <rFont val="ＭＳ Ｐゴシック"/>
        <family val="3"/>
        <charset val="128"/>
      </rPr>
      <t>以上</t>
    </r>
    <rPh sb="7" eb="9">
      <t>イジョウ</t>
    </rPh>
    <phoneticPr fontId="1"/>
  </si>
  <si>
    <r>
      <t>２：</t>
    </r>
    <r>
      <rPr>
        <sz val="8"/>
        <rFont val="Times New Roman"/>
        <family val="1"/>
      </rPr>
      <t>200-400ml</t>
    </r>
    <phoneticPr fontId="1"/>
  </si>
  <si>
    <r>
      <t>３：</t>
    </r>
    <r>
      <rPr>
        <sz val="8"/>
        <rFont val="Times New Roman"/>
        <family val="1"/>
      </rPr>
      <t>100-200ml</t>
    </r>
    <phoneticPr fontId="1"/>
  </si>
  <si>
    <t>１：ダイエットなし</t>
    <phoneticPr fontId="1"/>
  </si>
  <si>
    <r>
      <t>４：</t>
    </r>
    <r>
      <rPr>
        <sz val="8"/>
        <rFont val="Times New Roman"/>
        <family val="1"/>
      </rPr>
      <t>100ml</t>
    </r>
    <r>
      <rPr>
        <sz val="8"/>
        <rFont val="ＭＳ Ｐゴシック"/>
        <family val="3"/>
        <charset val="128"/>
      </rPr>
      <t>未満</t>
    </r>
    <rPh sb="7" eb="9">
      <t>ミマン</t>
    </rPh>
    <phoneticPr fontId="1"/>
  </si>
  <si>
    <t>　０：あり</t>
    <phoneticPr fontId="1"/>
  </si>
  <si>
    <t>cm</t>
    <phoneticPr fontId="1"/>
  </si>
  <si>
    <t>kg</t>
    <phoneticPr fontId="1"/>
  </si>
  <si>
    <t>%</t>
    <phoneticPr fontId="1"/>
  </si>
  <si>
    <t>Stiffness</t>
    <phoneticPr fontId="1"/>
  </si>
  <si>
    <t>２：ダイエットあり</t>
    <phoneticPr fontId="1"/>
  </si>
  <si>
    <t>５：ほとんどなし</t>
    <phoneticPr fontId="1"/>
  </si>
  <si>
    <t>　１：なし</t>
    <phoneticPr fontId="1"/>
  </si>
  <si>
    <t>ＢＭＩ</t>
    <phoneticPr fontId="1"/>
  </si>
  <si>
    <t>ｷﾚルことあり</t>
    <phoneticPr fontId="1"/>
  </si>
  <si>
    <t>イライラする</t>
    <phoneticPr fontId="1"/>
  </si>
  <si>
    <t>（1）</t>
    <phoneticPr fontId="1"/>
  </si>
  <si>
    <t>（2）</t>
    <phoneticPr fontId="1"/>
  </si>
  <si>
    <t>（3）</t>
    <phoneticPr fontId="1"/>
  </si>
  <si>
    <t>（4）</t>
    <phoneticPr fontId="1"/>
  </si>
  <si>
    <t>（5）</t>
    <phoneticPr fontId="1"/>
  </si>
  <si>
    <t>健康データ</t>
    <rPh sb="0" eb="2">
      <t>ケンコウ</t>
    </rPh>
    <phoneticPr fontId="1"/>
  </si>
</sst>
</file>

<file path=xl/styles.xml><?xml version="1.0" encoding="utf-8"?>
<styleSheet xmlns="http://schemas.openxmlformats.org/spreadsheetml/2006/main">
  <numFmts count="2">
    <numFmt numFmtId="178" formatCode="0_);[Red]\(0\)"/>
    <numFmt numFmtId="199" formatCode="0.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8"/>
      <name val="Times New Roman"/>
      <family val="1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199" fontId="6" fillId="0" borderId="1" xfId="0" applyNumberFormat="1" applyFont="1" applyFill="1" applyBorder="1" applyAlignment="1">
      <alignment horizontal="center"/>
    </xf>
    <xf numFmtId="178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199" fontId="2" fillId="0" borderId="0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199" fontId="2" fillId="0" borderId="0" xfId="0" applyNumberFormat="1" applyFont="1">
      <alignment vertical="center"/>
    </xf>
    <xf numFmtId="0" fontId="8" fillId="0" borderId="0" xfId="0" quotePrefix="1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X 値 1 残差グラフ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67547904"/>
        <c:axId val="67550592"/>
      </c:scatterChart>
      <c:valAx>
        <c:axId val="67547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X 値 1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550592"/>
        <c:crosses val="autoZero"/>
        <c:crossBetween val="midCat"/>
      </c:valAx>
      <c:valAx>
        <c:axId val="675505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残差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547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X 値 1 観測値グラフ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1"/>
          <c:order val="1"/>
          <c:tx>
            <c:v>予測値 :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69098880"/>
        <c:axId val="69105536"/>
      </c:scatterChart>
      <c:valAx>
        <c:axId val="6909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X 値 1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105536"/>
        <c:crosses val="autoZero"/>
        <c:crossBetween val="midCat"/>
      </c:valAx>
      <c:valAx>
        <c:axId val="691055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Y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0988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正規確率グラフ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77161984"/>
        <c:axId val="77168640"/>
      </c:scatterChart>
      <c:valAx>
        <c:axId val="77161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サンプル百分位数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68640"/>
        <c:crosses val="autoZero"/>
        <c:crossBetween val="midCat"/>
      </c:valAx>
      <c:valAx>
        <c:axId val="77168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Y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619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体重 残差グラフ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77179904"/>
        <c:axId val="77190656"/>
      </c:scatterChart>
      <c:valAx>
        <c:axId val="77179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体重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90656"/>
        <c:crosses val="autoZero"/>
        <c:crossBetween val="midCat"/>
      </c:valAx>
      <c:valAx>
        <c:axId val="771906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残差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179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体重 観測値グラフ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tx>
            <c:v>体脂肪率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1"/>
          <c:order val="1"/>
          <c:tx>
            <c:v>予測値 : 体脂肪率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77231616"/>
        <c:axId val="77238272"/>
      </c:scatterChart>
      <c:valAx>
        <c:axId val="77231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体重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238272"/>
        <c:crosses val="autoZero"/>
        <c:crossBetween val="midCat"/>
      </c:valAx>
      <c:valAx>
        <c:axId val="772382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体脂肪率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2316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9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正規確率グラフ</a:t>
            </a:r>
          </a:p>
        </c:rich>
      </c:tx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[1]骨密度!#REF!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77282688"/>
        <c:axId val="77289344"/>
      </c:scatterChart>
      <c:valAx>
        <c:axId val="7728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サンプル百分位数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289344"/>
        <c:crosses val="autoZero"/>
        <c:crossBetween val="midCat"/>
      </c:valAx>
      <c:valAx>
        <c:axId val="772893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4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体脂肪率</a:t>
                </a:r>
              </a:p>
            </c:rich>
          </c:tx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2826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0</xdr:row>
      <xdr:rowOff>0</xdr:rowOff>
    </xdr:from>
    <xdr:to>
      <xdr:col>16</xdr:col>
      <xdr:colOff>133350</xdr:colOff>
      <xdr:row>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352425</xdr:colOff>
      <xdr:row>0</xdr:row>
      <xdr:rowOff>0</xdr:rowOff>
    </xdr:from>
    <xdr:to>
      <xdr:col>16</xdr:col>
      <xdr:colOff>352425</xdr:colOff>
      <xdr:row>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523875</xdr:colOff>
      <xdr:row>0</xdr:row>
      <xdr:rowOff>0</xdr:rowOff>
    </xdr:from>
    <xdr:to>
      <xdr:col>16</xdr:col>
      <xdr:colOff>523875</xdr:colOff>
      <xdr:row>0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9</xdr:row>
      <xdr:rowOff>114300</xdr:rowOff>
    </xdr:from>
    <xdr:to>
      <xdr:col>8</xdr:col>
      <xdr:colOff>314325</xdr:colOff>
      <xdr:row>45</xdr:row>
      <xdr:rowOff>19050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2028825"/>
          <a:ext cx="5353050" cy="6076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ack.med.u-fukui.ac.jp/~tacha/fpu/2009/CompA/datafile/L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.fpu.ac.jp/Documents%20and%20Settings/kikusawaM/My%20Documents/&#25945;&#32946;/compa/assignmen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mo"/>
      <sheetName val="L8-1"/>
      <sheetName val="L8-2"/>
      <sheetName val="L8-3"/>
      <sheetName val="L8"/>
      <sheetName val="骨密度"/>
      <sheetName val="pivot練習"/>
      <sheetName val="1"/>
      <sheetName val="2"/>
      <sheetName val="E8"/>
      <sheetName val="E9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課題2-1"/>
      <sheetName val="課題2-2"/>
      <sheetName val="課題3-1"/>
      <sheetName val="課題3-2"/>
      <sheetName val="課題3-3"/>
      <sheetName val="課題4-1"/>
      <sheetName val="課題4-2"/>
      <sheetName val="課題4-3"/>
      <sheetName val="課題5-1"/>
      <sheetName val="課題5-2"/>
      <sheetName val="課題5-3"/>
      <sheetName val="課題5-4"/>
      <sheetName val="課題6-1"/>
      <sheetName val="課題6-2"/>
      <sheetName val="課題6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2500000</v>
          </cell>
          <cell r="D6">
            <v>2620000</v>
          </cell>
          <cell r="E6">
            <v>-120000</v>
          </cell>
          <cell r="F6">
            <v>-4.8000000000000001E-2</v>
          </cell>
        </row>
        <row r="7">
          <cell r="C7">
            <v>1200000</v>
          </cell>
          <cell r="D7">
            <v>980000</v>
          </cell>
          <cell r="E7">
            <v>220000</v>
          </cell>
          <cell r="F7">
            <v>0.18333333333333332</v>
          </cell>
        </row>
        <row r="8">
          <cell r="C8">
            <v>2300000</v>
          </cell>
          <cell r="D8">
            <v>2430000</v>
          </cell>
          <cell r="E8">
            <v>-130000</v>
          </cell>
          <cell r="F8">
            <v>-5.6521739130434782E-2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4"/>
  <sheetViews>
    <sheetView workbookViewId="0">
      <selection activeCell="A3" sqref="A3"/>
    </sheetView>
  </sheetViews>
  <sheetFormatPr defaultRowHeight="15"/>
  <cols>
    <col min="1" max="6" width="9" style="1"/>
    <col min="7" max="7" width="8.75" style="1" customWidth="1"/>
    <col min="8" max="8" width="10.75" style="1" customWidth="1"/>
    <col min="9" max="9" width="11.25" style="1" customWidth="1"/>
    <col min="10" max="10" width="10.5" style="1" customWidth="1"/>
    <col min="11" max="11" width="9" style="1"/>
    <col min="12" max="12" width="10" style="1" customWidth="1"/>
    <col min="13" max="13" width="10.25" style="1" customWidth="1"/>
    <col min="14" max="14" width="7.875" style="1" customWidth="1"/>
    <col min="15" max="15" width="8.75" style="1" customWidth="1"/>
    <col min="16" max="16384" width="9" style="1"/>
  </cols>
  <sheetData>
    <row r="1" spans="1:22">
      <c r="I1" s="2"/>
    </row>
    <row r="2" spans="1:22">
      <c r="A2" t="s">
        <v>50</v>
      </c>
      <c r="L2" s="4" t="s">
        <v>29</v>
      </c>
    </row>
    <row r="3" spans="1:22">
      <c r="L3" s="4" t="s">
        <v>30</v>
      </c>
    </row>
    <row r="4" spans="1:22">
      <c r="L4" s="4" t="s">
        <v>31</v>
      </c>
      <c r="M4" s="3" t="s">
        <v>0</v>
      </c>
    </row>
    <row r="5" spans="1:22">
      <c r="J5" s="5" t="s">
        <v>19</v>
      </c>
      <c r="K5" s="6" t="s">
        <v>32</v>
      </c>
      <c r="L5" s="4" t="s">
        <v>33</v>
      </c>
      <c r="M5" s="7" t="s">
        <v>34</v>
      </c>
      <c r="N5" s="7" t="s">
        <v>34</v>
      </c>
      <c r="O5" s="7" t="s">
        <v>34</v>
      </c>
      <c r="P5" s="7" t="s">
        <v>34</v>
      </c>
      <c r="Q5" s="7" t="s">
        <v>34</v>
      </c>
      <c r="R5" s="7" t="s">
        <v>34</v>
      </c>
      <c r="S5" s="7" t="s">
        <v>34</v>
      </c>
      <c r="T5" s="7" t="s">
        <v>34</v>
      </c>
      <c r="U5" s="7" t="s">
        <v>34</v>
      </c>
      <c r="V5" s="7" t="s">
        <v>34</v>
      </c>
    </row>
    <row r="6" spans="1:22">
      <c r="A6" s="8"/>
      <c r="B6" s="8"/>
      <c r="C6" s="9" t="s">
        <v>35</v>
      </c>
      <c r="D6" s="9" t="s">
        <v>36</v>
      </c>
      <c r="E6" s="9"/>
      <c r="F6" s="9" t="s">
        <v>37</v>
      </c>
      <c r="G6" s="9" t="s">
        <v>36</v>
      </c>
      <c r="H6" s="9" t="s">
        <v>36</v>
      </c>
      <c r="I6" s="9" t="s">
        <v>38</v>
      </c>
      <c r="J6" s="10" t="s">
        <v>20</v>
      </c>
      <c r="K6" s="11" t="s">
        <v>39</v>
      </c>
      <c r="L6" s="12" t="s">
        <v>40</v>
      </c>
      <c r="M6" s="13" t="s">
        <v>41</v>
      </c>
      <c r="N6" s="13" t="s">
        <v>41</v>
      </c>
      <c r="O6" s="13" t="s">
        <v>41</v>
      </c>
      <c r="P6" s="13" t="s">
        <v>41</v>
      </c>
      <c r="Q6" s="13" t="s">
        <v>41</v>
      </c>
      <c r="R6" s="13" t="s">
        <v>41</v>
      </c>
      <c r="S6" s="13" t="s">
        <v>41</v>
      </c>
      <c r="T6" s="13" t="s">
        <v>41</v>
      </c>
      <c r="U6" s="13" t="s">
        <v>41</v>
      </c>
      <c r="V6" s="13" t="s">
        <v>41</v>
      </c>
    </row>
    <row r="7" spans="1:22">
      <c r="A7" s="14" t="s">
        <v>11</v>
      </c>
      <c r="B7" s="14" t="s">
        <v>12</v>
      </c>
      <c r="C7" s="15" t="s">
        <v>13</v>
      </c>
      <c r="D7" s="15" t="s">
        <v>14</v>
      </c>
      <c r="E7" s="15" t="s">
        <v>42</v>
      </c>
      <c r="F7" s="15" t="s">
        <v>15</v>
      </c>
      <c r="G7" s="15" t="s">
        <v>16</v>
      </c>
      <c r="H7" s="15" t="s">
        <v>17</v>
      </c>
      <c r="I7" s="16" t="s">
        <v>18</v>
      </c>
      <c r="J7" s="16" t="s">
        <v>1</v>
      </c>
      <c r="K7" s="17" t="s">
        <v>2</v>
      </c>
      <c r="L7" s="18" t="s">
        <v>21</v>
      </c>
      <c r="M7" s="18" t="s">
        <v>3</v>
      </c>
      <c r="N7" s="18" t="s">
        <v>4</v>
      </c>
      <c r="O7" s="18" t="s">
        <v>5</v>
      </c>
      <c r="P7" s="18" t="s">
        <v>43</v>
      </c>
      <c r="Q7" s="19" t="s">
        <v>6</v>
      </c>
      <c r="R7" s="19" t="s">
        <v>7</v>
      </c>
      <c r="S7" s="19" t="s">
        <v>8</v>
      </c>
      <c r="T7" s="19" t="s">
        <v>44</v>
      </c>
      <c r="U7" s="19" t="s">
        <v>9</v>
      </c>
      <c r="V7" s="19" t="s">
        <v>10</v>
      </c>
    </row>
    <row r="8" spans="1:22">
      <c r="A8" s="20">
        <v>1</v>
      </c>
      <c r="B8" s="20">
        <v>19</v>
      </c>
      <c r="C8" s="20">
        <v>165.4</v>
      </c>
      <c r="D8" s="20">
        <v>57.6</v>
      </c>
      <c r="E8" s="21">
        <f t="shared" ref="E8:E71" si="0">D8/((C8/100)*(C8/100))</f>
        <v>21.054817093587197</v>
      </c>
      <c r="F8" s="20">
        <v>28</v>
      </c>
      <c r="G8" s="20">
        <v>28.6</v>
      </c>
      <c r="H8" s="20">
        <v>29.3</v>
      </c>
      <c r="I8" s="22">
        <v>108</v>
      </c>
      <c r="J8" s="22">
        <v>1</v>
      </c>
      <c r="K8" s="22">
        <v>1</v>
      </c>
      <c r="L8" s="1">
        <v>2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1</v>
      </c>
      <c r="T8" s="23">
        <v>0</v>
      </c>
      <c r="U8" s="23">
        <v>0</v>
      </c>
      <c r="V8" s="23">
        <v>1</v>
      </c>
    </row>
    <row r="9" spans="1:22">
      <c r="A9" s="20">
        <v>2</v>
      </c>
      <c r="B9" s="20">
        <v>19</v>
      </c>
      <c r="C9" s="20">
        <v>167.9</v>
      </c>
      <c r="D9" s="20">
        <v>56.2</v>
      </c>
      <c r="E9" s="21">
        <f t="shared" si="0"/>
        <v>19.935857619665693</v>
      </c>
      <c r="F9" s="20">
        <v>25.9</v>
      </c>
      <c r="G9" s="20">
        <v>32.4</v>
      </c>
      <c r="H9" s="20">
        <v>27.4</v>
      </c>
      <c r="I9" s="22">
        <v>93</v>
      </c>
      <c r="J9" s="22">
        <v>1</v>
      </c>
      <c r="K9" s="22">
        <v>1</v>
      </c>
      <c r="L9" s="1">
        <v>3</v>
      </c>
      <c r="M9" s="23">
        <v>0</v>
      </c>
      <c r="N9" s="23">
        <v>1</v>
      </c>
      <c r="O9" s="23">
        <v>1</v>
      </c>
      <c r="P9" s="23">
        <v>0</v>
      </c>
      <c r="Q9" s="23">
        <v>1</v>
      </c>
      <c r="R9" s="23">
        <v>0</v>
      </c>
      <c r="S9" s="23">
        <v>1</v>
      </c>
      <c r="T9" s="23">
        <v>0</v>
      </c>
      <c r="U9" s="23">
        <v>0</v>
      </c>
      <c r="V9" s="23">
        <v>0</v>
      </c>
    </row>
    <row r="10" spans="1:22">
      <c r="A10" s="20">
        <v>3</v>
      </c>
      <c r="B10" s="20">
        <v>19</v>
      </c>
      <c r="C10" s="20">
        <v>160.19999999999999</v>
      </c>
      <c r="D10" s="20">
        <v>57</v>
      </c>
      <c r="E10" s="21">
        <f t="shared" si="0"/>
        <v>22.210065133938386</v>
      </c>
      <c r="F10" s="20">
        <v>32.4</v>
      </c>
      <c r="G10" s="20">
        <v>25.9</v>
      </c>
      <c r="H10" s="20">
        <v>22.8</v>
      </c>
      <c r="I10" s="22">
        <v>107</v>
      </c>
      <c r="J10" s="22">
        <v>1</v>
      </c>
      <c r="K10" s="22">
        <v>1</v>
      </c>
      <c r="L10" s="1">
        <v>2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>
      <c r="A11" s="20">
        <v>4</v>
      </c>
      <c r="B11" s="20">
        <v>22</v>
      </c>
      <c r="C11" s="20">
        <v>161.1</v>
      </c>
      <c r="D11" s="20">
        <v>47.6</v>
      </c>
      <c r="E11" s="21">
        <f t="shared" si="0"/>
        <v>18.340698510897113</v>
      </c>
      <c r="F11" s="20">
        <v>18.2</v>
      </c>
      <c r="G11" s="20">
        <v>29.3</v>
      </c>
      <c r="H11" s="20">
        <v>25.2</v>
      </c>
      <c r="I11" s="22">
        <v>75</v>
      </c>
      <c r="J11" s="22">
        <v>1</v>
      </c>
      <c r="K11" s="22">
        <v>2</v>
      </c>
      <c r="L11" s="1">
        <v>2</v>
      </c>
      <c r="M11" s="23">
        <v>1</v>
      </c>
      <c r="N11" s="23">
        <v>0</v>
      </c>
      <c r="O11" s="23">
        <v>1</v>
      </c>
      <c r="P11" s="23">
        <v>0</v>
      </c>
      <c r="Q11" s="23">
        <v>0</v>
      </c>
      <c r="R11" s="23">
        <v>0</v>
      </c>
      <c r="S11" s="23">
        <v>1</v>
      </c>
      <c r="T11" s="23">
        <v>0</v>
      </c>
      <c r="U11" s="23">
        <v>1</v>
      </c>
      <c r="V11" s="23">
        <v>1</v>
      </c>
    </row>
    <row r="12" spans="1:22">
      <c r="A12" s="20">
        <v>5</v>
      </c>
      <c r="B12" s="20">
        <v>22</v>
      </c>
      <c r="C12" s="20">
        <v>161.30000000000001</v>
      </c>
      <c r="D12" s="20">
        <v>50</v>
      </c>
      <c r="E12" s="21">
        <f t="shared" si="0"/>
        <v>19.217693807559389</v>
      </c>
      <c r="F12" s="20">
        <v>23.2</v>
      </c>
      <c r="G12" s="20">
        <v>22.1</v>
      </c>
      <c r="H12" s="20">
        <v>23</v>
      </c>
      <c r="I12" s="22">
        <v>86</v>
      </c>
      <c r="J12" s="22">
        <v>1</v>
      </c>
      <c r="K12" s="22">
        <v>2</v>
      </c>
      <c r="L12" s="1">
        <v>4</v>
      </c>
      <c r="M12" s="23">
        <v>1</v>
      </c>
      <c r="N12" s="23">
        <v>0</v>
      </c>
      <c r="O12" s="23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1</v>
      </c>
      <c r="V12" s="23">
        <v>0</v>
      </c>
    </row>
    <row r="13" spans="1:22">
      <c r="A13" s="20">
        <v>6</v>
      </c>
      <c r="B13" s="20">
        <v>22</v>
      </c>
      <c r="C13" s="20">
        <v>162.1</v>
      </c>
      <c r="D13" s="20">
        <v>55.8</v>
      </c>
      <c r="E13" s="21">
        <f t="shared" si="0"/>
        <v>21.235777642379606</v>
      </c>
      <c r="F13" s="20">
        <v>25.4</v>
      </c>
      <c r="G13" s="20">
        <v>25.5</v>
      </c>
      <c r="H13" s="20">
        <v>24.4</v>
      </c>
      <c r="I13" s="22">
        <v>105</v>
      </c>
      <c r="J13" s="22">
        <v>2</v>
      </c>
      <c r="K13" s="22">
        <v>2</v>
      </c>
      <c r="L13" s="1">
        <v>2</v>
      </c>
      <c r="M13" s="23">
        <v>0</v>
      </c>
      <c r="N13" s="23">
        <v>0</v>
      </c>
      <c r="O13" s="23">
        <v>1</v>
      </c>
      <c r="P13" s="23">
        <v>0</v>
      </c>
      <c r="Q13" s="23">
        <v>1</v>
      </c>
      <c r="R13" s="23">
        <v>0</v>
      </c>
      <c r="S13" s="23">
        <v>1</v>
      </c>
      <c r="T13" s="23">
        <v>1</v>
      </c>
      <c r="U13" s="23">
        <v>1</v>
      </c>
      <c r="V13" s="23">
        <v>0</v>
      </c>
    </row>
    <row r="14" spans="1:22">
      <c r="A14" s="20">
        <v>7</v>
      </c>
      <c r="B14" s="20">
        <v>22</v>
      </c>
      <c r="C14" s="20">
        <v>162.19999999999999</v>
      </c>
      <c r="D14" s="20">
        <v>50.4</v>
      </c>
      <c r="E14" s="21">
        <f t="shared" si="0"/>
        <v>19.157058996139703</v>
      </c>
      <c r="F14" s="20">
        <v>24.3</v>
      </c>
      <c r="G14" s="20">
        <v>26.4</v>
      </c>
      <c r="H14" s="20">
        <v>22.9</v>
      </c>
      <c r="I14" s="22">
        <v>82</v>
      </c>
      <c r="J14" s="22">
        <v>2</v>
      </c>
      <c r="K14" s="22">
        <v>1</v>
      </c>
      <c r="L14" s="1">
        <v>3</v>
      </c>
      <c r="M14" s="23">
        <v>1</v>
      </c>
      <c r="N14" s="23">
        <v>1</v>
      </c>
      <c r="O14" s="23">
        <v>1</v>
      </c>
      <c r="P14" s="23">
        <v>0</v>
      </c>
      <c r="Q14" s="23">
        <v>0</v>
      </c>
      <c r="R14" s="23">
        <v>0</v>
      </c>
      <c r="S14" s="23">
        <v>1</v>
      </c>
      <c r="T14" s="23">
        <v>0</v>
      </c>
      <c r="U14" s="23">
        <v>1</v>
      </c>
      <c r="V14" s="23">
        <v>0</v>
      </c>
    </row>
    <row r="15" spans="1:22">
      <c r="A15" s="20">
        <v>8</v>
      </c>
      <c r="B15" s="20">
        <v>22</v>
      </c>
      <c r="C15" s="20">
        <v>156</v>
      </c>
      <c r="D15" s="20">
        <v>48.8</v>
      </c>
      <c r="E15" s="21">
        <f t="shared" si="0"/>
        <v>20.052596975673897</v>
      </c>
      <c r="F15" s="20">
        <v>22.8</v>
      </c>
      <c r="G15" s="20">
        <v>37.4</v>
      </c>
      <c r="H15" s="20">
        <v>27.2</v>
      </c>
      <c r="I15" s="22">
        <v>124</v>
      </c>
      <c r="J15" s="22">
        <v>1</v>
      </c>
      <c r="K15" s="22">
        <v>2</v>
      </c>
      <c r="L15" s="1">
        <v>1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</row>
    <row r="16" spans="1:22">
      <c r="A16" s="20">
        <v>9</v>
      </c>
      <c r="B16" s="20">
        <v>21</v>
      </c>
      <c r="C16" s="20">
        <v>165.9</v>
      </c>
      <c r="D16" s="20">
        <v>50.2</v>
      </c>
      <c r="E16" s="21">
        <f t="shared" si="0"/>
        <v>18.239416687467596</v>
      </c>
      <c r="F16" s="20">
        <v>20.7</v>
      </c>
      <c r="G16" s="20">
        <v>22.3</v>
      </c>
      <c r="H16" s="20">
        <v>21</v>
      </c>
      <c r="I16" s="22">
        <v>110</v>
      </c>
      <c r="J16" s="22">
        <v>1</v>
      </c>
      <c r="K16" s="22">
        <v>2</v>
      </c>
      <c r="L16" s="1">
        <v>4</v>
      </c>
      <c r="M16" s="23">
        <v>0</v>
      </c>
      <c r="N16" s="23">
        <v>0</v>
      </c>
      <c r="O16" s="23">
        <v>0</v>
      </c>
      <c r="P16" s="23">
        <v>1</v>
      </c>
      <c r="Q16" s="23">
        <v>0</v>
      </c>
      <c r="R16" s="23">
        <v>0</v>
      </c>
      <c r="S16" s="23">
        <v>1</v>
      </c>
      <c r="T16" s="23">
        <v>1</v>
      </c>
      <c r="U16" s="23">
        <v>1</v>
      </c>
      <c r="V16" s="23">
        <v>0</v>
      </c>
    </row>
    <row r="17" spans="1:22">
      <c r="A17" s="20">
        <v>10</v>
      </c>
      <c r="B17" s="20">
        <v>21</v>
      </c>
      <c r="C17" s="20">
        <v>159</v>
      </c>
      <c r="D17" s="20">
        <v>47.6</v>
      </c>
      <c r="E17" s="21">
        <f t="shared" si="0"/>
        <v>18.828369130967918</v>
      </c>
      <c r="F17" s="20">
        <v>23.6</v>
      </c>
      <c r="G17" s="20">
        <v>29.3</v>
      </c>
      <c r="H17" s="20">
        <v>25.5</v>
      </c>
      <c r="I17" s="22">
        <v>88</v>
      </c>
      <c r="J17" s="22">
        <v>1</v>
      </c>
      <c r="K17" s="22">
        <v>2</v>
      </c>
      <c r="L17" s="1">
        <v>5</v>
      </c>
      <c r="M17" s="23">
        <v>0</v>
      </c>
      <c r="N17" s="23">
        <v>0</v>
      </c>
      <c r="O17" s="23">
        <v>0</v>
      </c>
      <c r="P17" s="23">
        <v>0</v>
      </c>
      <c r="Q17" s="23">
        <v>1</v>
      </c>
      <c r="R17" s="23">
        <v>0</v>
      </c>
      <c r="S17" s="23">
        <v>0</v>
      </c>
      <c r="T17" s="23">
        <v>1</v>
      </c>
      <c r="U17" s="23">
        <v>0</v>
      </c>
      <c r="V17" s="23">
        <v>0</v>
      </c>
    </row>
    <row r="18" spans="1:22">
      <c r="A18" s="20">
        <v>11</v>
      </c>
      <c r="B18" s="20">
        <v>22</v>
      </c>
      <c r="C18" s="20">
        <v>158.6</v>
      </c>
      <c r="D18" s="20">
        <v>46.2</v>
      </c>
      <c r="E18" s="21">
        <f t="shared" si="0"/>
        <v>18.366889348635368</v>
      </c>
      <c r="F18" s="20">
        <v>22</v>
      </c>
      <c r="G18" s="20">
        <v>27.5</v>
      </c>
      <c r="H18" s="20">
        <v>23.9</v>
      </c>
      <c r="I18" s="22">
        <v>107</v>
      </c>
      <c r="J18" s="22">
        <v>1</v>
      </c>
      <c r="K18" s="22">
        <v>1</v>
      </c>
      <c r="L18" s="1">
        <v>5</v>
      </c>
      <c r="M18" s="23">
        <v>1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</row>
    <row r="19" spans="1:22">
      <c r="A19" s="20">
        <v>12</v>
      </c>
      <c r="B19" s="20">
        <v>22</v>
      </c>
      <c r="C19" s="20">
        <v>164</v>
      </c>
      <c r="D19" s="20">
        <v>52.6</v>
      </c>
      <c r="E19" s="21">
        <f t="shared" si="0"/>
        <v>19.556811421772757</v>
      </c>
      <c r="F19" s="20">
        <v>22.5</v>
      </c>
      <c r="G19" s="20">
        <v>29.3</v>
      </c>
      <c r="H19" s="20">
        <v>24.9</v>
      </c>
      <c r="I19" s="22">
        <v>87</v>
      </c>
      <c r="J19" s="22">
        <v>1</v>
      </c>
      <c r="K19" s="22">
        <v>1</v>
      </c>
      <c r="L19" s="1">
        <v>3</v>
      </c>
      <c r="M19" s="23">
        <v>1</v>
      </c>
      <c r="N19" s="23">
        <v>0</v>
      </c>
      <c r="O19" s="23">
        <v>1</v>
      </c>
      <c r="P19" s="23">
        <v>0</v>
      </c>
      <c r="Q19" s="23">
        <v>1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</row>
    <row r="20" spans="1:22">
      <c r="A20" s="20">
        <v>13</v>
      </c>
      <c r="B20" s="20">
        <v>22</v>
      </c>
      <c r="C20" s="20">
        <v>153.30000000000001</v>
      </c>
      <c r="D20" s="20">
        <v>52</v>
      </c>
      <c r="E20" s="21">
        <f t="shared" si="0"/>
        <v>22.126821579948668</v>
      </c>
      <c r="F20" s="20">
        <v>28.9</v>
      </c>
      <c r="G20" s="20">
        <v>28.1</v>
      </c>
      <c r="H20" s="20">
        <v>21.8</v>
      </c>
      <c r="I20" s="22">
        <v>78</v>
      </c>
      <c r="J20" s="22">
        <v>1</v>
      </c>
      <c r="K20" s="22">
        <v>1</v>
      </c>
      <c r="L20" s="1">
        <v>4</v>
      </c>
      <c r="M20" s="23">
        <v>1</v>
      </c>
      <c r="N20" s="23">
        <v>0</v>
      </c>
      <c r="O20" s="23">
        <v>0</v>
      </c>
      <c r="P20" s="23">
        <v>0</v>
      </c>
      <c r="Q20" s="23">
        <v>0</v>
      </c>
      <c r="R20" s="23">
        <v>1</v>
      </c>
      <c r="S20" s="23">
        <v>0</v>
      </c>
      <c r="T20" s="23">
        <v>0</v>
      </c>
      <c r="U20" s="23">
        <v>0</v>
      </c>
      <c r="V20" s="23">
        <v>0</v>
      </c>
    </row>
    <row r="21" spans="1:22">
      <c r="A21" s="20">
        <v>14</v>
      </c>
      <c r="B21" s="20">
        <v>19</v>
      </c>
      <c r="C21" s="20">
        <v>166.5</v>
      </c>
      <c r="D21" s="20">
        <v>63.6</v>
      </c>
      <c r="E21" s="21">
        <f t="shared" si="0"/>
        <v>22.941860779698615</v>
      </c>
      <c r="F21" s="20">
        <v>32.299999999999997</v>
      </c>
      <c r="G21" s="20">
        <v>21.2</v>
      </c>
      <c r="H21" s="20">
        <v>23.6</v>
      </c>
      <c r="I21" s="22">
        <v>101</v>
      </c>
      <c r="J21" s="22">
        <v>1</v>
      </c>
      <c r="K21" s="22">
        <v>1</v>
      </c>
      <c r="L21" s="1">
        <v>4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1</v>
      </c>
      <c r="T21" s="23">
        <v>0</v>
      </c>
      <c r="U21" s="23">
        <v>0</v>
      </c>
      <c r="V21" s="23">
        <v>1</v>
      </c>
    </row>
    <row r="22" spans="1:22">
      <c r="A22" s="20">
        <v>15</v>
      </c>
      <c r="B22" s="20">
        <v>19</v>
      </c>
      <c r="C22" s="20">
        <v>161.80000000000001</v>
      </c>
      <c r="D22" s="20">
        <v>56.2</v>
      </c>
      <c r="E22" s="21">
        <f t="shared" si="0"/>
        <v>21.467391719545713</v>
      </c>
      <c r="F22" s="20">
        <v>31.7</v>
      </c>
      <c r="G22" s="20">
        <v>29.3</v>
      </c>
      <c r="H22" s="20">
        <v>29.2</v>
      </c>
      <c r="I22" s="22">
        <v>81</v>
      </c>
      <c r="J22" s="22">
        <v>2</v>
      </c>
      <c r="K22" s="22">
        <v>2</v>
      </c>
      <c r="L22" s="1">
        <v>5</v>
      </c>
      <c r="M22" s="23">
        <v>0</v>
      </c>
      <c r="N22" s="23">
        <v>0</v>
      </c>
      <c r="O22" s="23">
        <v>1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1</v>
      </c>
      <c r="V22" s="23">
        <v>0</v>
      </c>
    </row>
    <row r="23" spans="1:22">
      <c r="A23" s="20">
        <v>16</v>
      </c>
      <c r="B23" s="20">
        <v>22</v>
      </c>
      <c r="C23" s="20">
        <v>156.9</v>
      </c>
      <c r="D23" s="20">
        <v>50.4</v>
      </c>
      <c r="E23" s="21">
        <f t="shared" si="0"/>
        <v>20.473149099364239</v>
      </c>
      <c r="F23" s="20">
        <v>29.2</v>
      </c>
      <c r="G23" s="20">
        <v>35.1</v>
      </c>
      <c r="H23" s="20">
        <v>34.700000000000003</v>
      </c>
      <c r="I23" s="22">
        <v>103</v>
      </c>
      <c r="J23" s="22">
        <v>1</v>
      </c>
      <c r="K23" s="22">
        <v>1</v>
      </c>
      <c r="L23" s="1">
        <v>3</v>
      </c>
      <c r="M23" s="23">
        <v>1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</v>
      </c>
      <c r="T23" s="23">
        <v>0</v>
      </c>
      <c r="U23" s="23">
        <v>0</v>
      </c>
      <c r="V23" s="23">
        <v>0</v>
      </c>
    </row>
    <row r="24" spans="1:22">
      <c r="A24" s="20">
        <v>17</v>
      </c>
      <c r="B24" s="20">
        <v>22</v>
      </c>
      <c r="C24" s="20">
        <v>157</v>
      </c>
      <c r="D24" s="20">
        <v>50.8</v>
      </c>
      <c r="E24" s="21">
        <f t="shared" si="0"/>
        <v>20.609355349101381</v>
      </c>
      <c r="F24" s="20">
        <v>26.7</v>
      </c>
      <c r="G24" s="20">
        <v>30.8</v>
      </c>
      <c r="H24" s="20">
        <v>25.4</v>
      </c>
      <c r="I24" s="22">
        <v>112</v>
      </c>
      <c r="J24" s="22">
        <v>1</v>
      </c>
      <c r="K24" s="22">
        <v>1</v>
      </c>
      <c r="L24" s="1">
        <v>2</v>
      </c>
      <c r="M24" s="23">
        <v>1</v>
      </c>
      <c r="N24" s="23">
        <v>0</v>
      </c>
      <c r="O24" s="23">
        <v>0</v>
      </c>
      <c r="P24" s="23">
        <v>1</v>
      </c>
      <c r="Q24" s="23">
        <v>0</v>
      </c>
      <c r="R24" s="23">
        <v>0</v>
      </c>
      <c r="S24" s="23">
        <v>0</v>
      </c>
      <c r="T24" s="23">
        <v>1</v>
      </c>
      <c r="U24" s="23">
        <v>0</v>
      </c>
      <c r="V24" s="23">
        <v>0</v>
      </c>
    </row>
    <row r="25" spans="1:22">
      <c r="A25" s="20">
        <v>18</v>
      </c>
      <c r="B25" s="20">
        <v>22</v>
      </c>
      <c r="C25" s="20">
        <v>153</v>
      </c>
      <c r="D25" s="20">
        <v>37.4</v>
      </c>
      <c r="E25" s="21">
        <f t="shared" si="0"/>
        <v>15.97676107480029</v>
      </c>
      <c r="F25" s="20">
        <v>15.8</v>
      </c>
      <c r="G25" s="20">
        <v>20.100000000000001</v>
      </c>
      <c r="H25" s="20">
        <v>19.600000000000001</v>
      </c>
      <c r="I25" s="22">
        <v>63</v>
      </c>
      <c r="J25" s="22">
        <v>2</v>
      </c>
      <c r="K25" s="22">
        <v>1</v>
      </c>
      <c r="L25" s="1">
        <v>1</v>
      </c>
      <c r="M25" s="23">
        <v>1</v>
      </c>
      <c r="N25" s="23">
        <v>0</v>
      </c>
      <c r="O25" s="23">
        <v>1</v>
      </c>
      <c r="P25" s="23">
        <v>0</v>
      </c>
      <c r="Q25" s="23">
        <v>1</v>
      </c>
      <c r="R25" s="23">
        <v>0</v>
      </c>
      <c r="S25" s="23">
        <v>1</v>
      </c>
      <c r="T25" s="23">
        <v>0</v>
      </c>
      <c r="U25" s="23">
        <v>0</v>
      </c>
      <c r="V25" s="23">
        <v>0</v>
      </c>
    </row>
    <row r="26" spans="1:22">
      <c r="A26" s="20">
        <v>19</v>
      </c>
      <c r="B26" s="20">
        <v>22</v>
      </c>
      <c r="C26" s="20">
        <v>150.30000000000001</v>
      </c>
      <c r="D26" s="20">
        <v>45.8</v>
      </c>
      <c r="E26" s="21">
        <f t="shared" si="0"/>
        <v>20.274376950246765</v>
      </c>
      <c r="F26" s="20">
        <v>27.5</v>
      </c>
      <c r="G26" s="20">
        <v>16.600000000000001</v>
      </c>
      <c r="H26" s="20">
        <v>19.899999999999999</v>
      </c>
      <c r="I26" s="22">
        <v>91</v>
      </c>
      <c r="J26" s="22">
        <v>1</v>
      </c>
      <c r="K26" s="22">
        <v>1</v>
      </c>
      <c r="L26" s="1">
        <v>3</v>
      </c>
      <c r="M26" s="23">
        <v>1</v>
      </c>
      <c r="N26" s="23">
        <v>1</v>
      </c>
      <c r="O26" s="23">
        <v>0</v>
      </c>
      <c r="P26" s="23">
        <v>0</v>
      </c>
      <c r="Q26" s="23">
        <v>0</v>
      </c>
      <c r="R26" s="23">
        <v>0</v>
      </c>
      <c r="S26" s="23">
        <v>1</v>
      </c>
      <c r="T26" s="23">
        <v>0</v>
      </c>
      <c r="U26" s="23">
        <v>0</v>
      </c>
      <c r="V26" s="23">
        <v>0</v>
      </c>
    </row>
    <row r="27" spans="1:22">
      <c r="A27" s="20">
        <v>20</v>
      </c>
      <c r="B27" s="20">
        <v>20</v>
      </c>
      <c r="C27" s="20">
        <v>156.6</v>
      </c>
      <c r="D27" s="20">
        <v>52.2</v>
      </c>
      <c r="E27" s="21">
        <f t="shared" si="0"/>
        <v>21.28565346956152</v>
      </c>
      <c r="F27" s="20">
        <v>25.7</v>
      </c>
      <c r="G27" s="20">
        <v>29.4</v>
      </c>
      <c r="H27" s="20">
        <v>26.9</v>
      </c>
      <c r="I27" s="22">
        <v>89</v>
      </c>
      <c r="J27" s="22">
        <v>1</v>
      </c>
      <c r="K27" s="22">
        <v>2</v>
      </c>
      <c r="L27" s="1">
        <v>4</v>
      </c>
      <c r="M27" s="23">
        <v>0</v>
      </c>
      <c r="N27" s="23">
        <v>0</v>
      </c>
      <c r="O27" s="23">
        <v>1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</row>
    <row r="28" spans="1:22">
      <c r="A28" s="20">
        <v>21</v>
      </c>
      <c r="B28" s="20">
        <v>20</v>
      </c>
      <c r="C28" s="20">
        <v>165.4</v>
      </c>
      <c r="D28" s="20">
        <v>63</v>
      </c>
      <c r="E28" s="21">
        <f t="shared" si="0"/>
        <v>23.028706196110996</v>
      </c>
      <c r="F28" s="20">
        <v>30.7</v>
      </c>
      <c r="G28" s="20">
        <v>33</v>
      </c>
      <c r="H28" s="20">
        <v>35.700000000000003</v>
      </c>
      <c r="I28" s="22">
        <v>100</v>
      </c>
      <c r="J28" s="22">
        <v>1</v>
      </c>
      <c r="K28" s="22">
        <v>1</v>
      </c>
      <c r="L28" s="1">
        <v>3</v>
      </c>
      <c r="M28" s="23">
        <v>0</v>
      </c>
      <c r="N28" s="23">
        <v>1</v>
      </c>
      <c r="O28" s="23">
        <v>0</v>
      </c>
      <c r="P28" s="23">
        <v>0</v>
      </c>
      <c r="Q28" s="23">
        <v>0</v>
      </c>
      <c r="R28" s="23">
        <v>0</v>
      </c>
      <c r="S28" s="23">
        <v>1</v>
      </c>
      <c r="T28" s="23">
        <v>0</v>
      </c>
      <c r="U28" s="23">
        <v>0</v>
      </c>
      <c r="V28" s="23">
        <v>0</v>
      </c>
    </row>
    <row r="29" spans="1:22">
      <c r="A29" s="20">
        <v>22</v>
      </c>
      <c r="B29" s="20">
        <v>20</v>
      </c>
      <c r="C29" s="20">
        <v>159.69999999999999</v>
      </c>
      <c r="D29" s="20">
        <v>69.599999999999994</v>
      </c>
      <c r="E29" s="21">
        <f t="shared" si="0"/>
        <v>27.289740586705896</v>
      </c>
      <c r="F29" s="20">
        <v>36.5</v>
      </c>
      <c r="G29" s="20">
        <v>23.9</v>
      </c>
      <c r="H29" s="20">
        <v>26.7</v>
      </c>
      <c r="I29" s="22">
        <v>82</v>
      </c>
      <c r="J29" s="22">
        <v>2</v>
      </c>
      <c r="K29" s="22">
        <v>1</v>
      </c>
      <c r="L29" s="1">
        <v>4</v>
      </c>
      <c r="M29" s="23">
        <v>1</v>
      </c>
      <c r="N29" s="23">
        <v>1</v>
      </c>
      <c r="O29" s="23">
        <v>1</v>
      </c>
      <c r="P29" s="23">
        <v>0</v>
      </c>
      <c r="Q29" s="23">
        <v>0</v>
      </c>
      <c r="R29" s="23">
        <v>0</v>
      </c>
      <c r="S29" s="23">
        <v>1</v>
      </c>
      <c r="T29" s="23">
        <v>1</v>
      </c>
      <c r="U29" s="23">
        <v>0</v>
      </c>
      <c r="V29" s="23">
        <v>1</v>
      </c>
    </row>
    <row r="30" spans="1:22">
      <c r="A30" s="20">
        <v>23</v>
      </c>
      <c r="B30" s="20">
        <v>20</v>
      </c>
      <c r="C30" s="20">
        <v>157.5</v>
      </c>
      <c r="D30" s="20">
        <v>50.8</v>
      </c>
      <c r="E30" s="21">
        <f t="shared" si="0"/>
        <v>20.478710002519527</v>
      </c>
      <c r="F30" s="20">
        <v>26</v>
      </c>
      <c r="G30" s="20">
        <v>24.6</v>
      </c>
      <c r="H30" s="20">
        <v>23.2</v>
      </c>
      <c r="I30" s="22">
        <v>106</v>
      </c>
      <c r="J30" s="22">
        <v>1</v>
      </c>
      <c r="K30" s="22">
        <v>1</v>
      </c>
      <c r="L30" s="1">
        <v>3</v>
      </c>
      <c r="M30" s="23">
        <v>1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1</v>
      </c>
      <c r="T30" s="23">
        <v>0</v>
      </c>
      <c r="U30" s="23">
        <v>0</v>
      </c>
      <c r="V30" s="23">
        <v>0</v>
      </c>
    </row>
    <row r="31" spans="1:22">
      <c r="A31" s="20">
        <v>24</v>
      </c>
      <c r="B31" s="20">
        <v>19</v>
      </c>
      <c r="C31" s="20">
        <v>157.5</v>
      </c>
      <c r="D31" s="20">
        <v>48</v>
      </c>
      <c r="E31" s="21">
        <f t="shared" si="0"/>
        <v>19.349962207105065</v>
      </c>
      <c r="F31" s="20">
        <v>21.9</v>
      </c>
      <c r="G31" s="20">
        <v>21.4</v>
      </c>
      <c r="H31" s="20">
        <v>18.2</v>
      </c>
      <c r="I31" s="22">
        <v>83</v>
      </c>
      <c r="J31" s="22">
        <v>1</v>
      </c>
      <c r="K31" s="22">
        <v>2</v>
      </c>
      <c r="L31" s="1">
        <v>3</v>
      </c>
      <c r="M31" s="23">
        <v>0</v>
      </c>
      <c r="N31" s="23">
        <v>0</v>
      </c>
      <c r="O31" s="23">
        <v>0</v>
      </c>
      <c r="P31" s="23">
        <v>1</v>
      </c>
      <c r="Q31" s="23">
        <v>1</v>
      </c>
      <c r="R31" s="23">
        <v>0</v>
      </c>
      <c r="S31" s="23">
        <v>0</v>
      </c>
      <c r="T31" s="23">
        <v>1</v>
      </c>
      <c r="U31" s="23">
        <v>0</v>
      </c>
      <c r="V31" s="23">
        <v>1</v>
      </c>
    </row>
    <row r="32" spans="1:22">
      <c r="A32" s="20">
        <v>25</v>
      </c>
      <c r="B32" s="20">
        <v>20</v>
      </c>
      <c r="C32" s="20">
        <v>157.1</v>
      </c>
      <c r="D32" s="20">
        <v>53.6</v>
      </c>
      <c r="E32" s="21">
        <f t="shared" si="0"/>
        <v>21.717629488326978</v>
      </c>
      <c r="F32" s="20">
        <v>30.2</v>
      </c>
      <c r="G32" s="20">
        <v>33.6</v>
      </c>
      <c r="H32" s="20">
        <v>29.2</v>
      </c>
      <c r="I32" s="22">
        <v>97</v>
      </c>
      <c r="J32" s="22">
        <v>2</v>
      </c>
      <c r="K32" s="22">
        <v>2</v>
      </c>
      <c r="L32" s="1">
        <v>3</v>
      </c>
      <c r="M32" s="23">
        <v>1</v>
      </c>
      <c r="N32" s="23">
        <v>0</v>
      </c>
      <c r="O32" s="23">
        <v>1</v>
      </c>
      <c r="P32" s="23">
        <v>0</v>
      </c>
      <c r="Q32" s="23">
        <v>0</v>
      </c>
      <c r="R32" s="23">
        <v>0</v>
      </c>
      <c r="S32" s="23">
        <v>1</v>
      </c>
      <c r="T32" s="23">
        <v>0</v>
      </c>
      <c r="U32" s="23">
        <v>0</v>
      </c>
      <c r="V32" s="23">
        <v>0</v>
      </c>
    </row>
    <row r="33" spans="1:22">
      <c r="A33" s="20">
        <v>26</v>
      </c>
      <c r="B33" s="20">
        <v>21</v>
      </c>
      <c r="C33" s="20">
        <v>149.5</v>
      </c>
      <c r="D33" s="20">
        <v>46.4</v>
      </c>
      <c r="E33" s="21">
        <f t="shared" si="0"/>
        <v>20.760394179036027</v>
      </c>
      <c r="F33" s="20">
        <v>26</v>
      </c>
      <c r="G33" s="20">
        <v>26</v>
      </c>
      <c r="H33" s="20">
        <v>24.2</v>
      </c>
      <c r="I33" s="22">
        <v>103</v>
      </c>
      <c r="J33" s="22">
        <v>2</v>
      </c>
      <c r="K33" s="22">
        <v>2</v>
      </c>
      <c r="L33" s="1">
        <v>5</v>
      </c>
      <c r="M33" s="23">
        <v>0</v>
      </c>
      <c r="N33" s="23">
        <v>0</v>
      </c>
      <c r="O33" s="23">
        <v>1</v>
      </c>
      <c r="P33" s="23">
        <v>0</v>
      </c>
      <c r="Q33" s="23">
        <v>1</v>
      </c>
      <c r="R33" s="23">
        <v>0</v>
      </c>
      <c r="S33" s="23">
        <v>0</v>
      </c>
      <c r="T33" s="23">
        <v>0</v>
      </c>
      <c r="U33" s="23">
        <v>1</v>
      </c>
      <c r="V33" s="23">
        <v>0</v>
      </c>
    </row>
    <row r="34" spans="1:22">
      <c r="A34" s="20">
        <v>27</v>
      </c>
      <c r="B34" s="20">
        <v>21</v>
      </c>
      <c r="C34" s="20">
        <v>159</v>
      </c>
      <c r="D34" s="20">
        <v>47.2</v>
      </c>
      <c r="E34" s="21">
        <f t="shared" si="0"/>
        <v>18.670147541632055</v>
      </c>
      <c r="F34" s="20">
        <v>24</v>
      </c>
      <c r="G34" s="20">
        <v>30.2</v>
      </c>
      <c r="H34" s="20">
        <v>28.5</v>
      </c>
      <c r="I34" s="22">
        <v>104</v>
      </c>
      <c r="J34" s="22">
        <v>1</v>
      </c>
      <c r="K34" s="22">
        <v>2</v>
      </c>
      <c r="L34" s="1">
        <v>3</v>
      </c>
      <c r="M34" s="23">
        <v>0</v>
      </c>
      <c r="N34" s="23">
        <v>1</v>
      </c>
      <c r="O34" s="23">
        <v>0</v>
      </c>
      <c r="P34" s="23">
        <v>0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</row>
    <row r="35" spans="1:22">
      <c r="A35" s="20">
        <v>28</v>
      </c>
      <c r="B35" s="20">
        <v>20</v>
      </c>
      <c r="C35" s="20">
        <v>169.9</v>
      </c>
      <c r="D35" s="20">
        <v>62.8</v>
      </c>
      <c r="E35" s="21">
        <f t="shared" si="0"/>
        <v>21.755691209141823</v>
      </c>
      <c r="F35" s="20">
        <v>30.3</v>
      </c>
      <c r="G35" s="20">
        <v>35.1</v>
      </c>
      <c r="H35" s="20">
        <v>31.3</v>
      </c>
      <c r="I35" s="22">
        <v>76</v>
      </c>
      <c r="J35" s="22">
        <v>1</v>
      </c>
      <c r="K35" s="22">
        <v>2</v>
      </c>
      <c r="L35" s="1">
        <v>4</v>
      </c>
      <c r="M35" s="23">
        <v>1</v>
      </c>
      <c r="N35" s="23">
        <v>1</v>
      </c>
      <c r="O35" s="23">
        <v>1</v>
      </c>
      <c r="P35" s="23">
        <v>0</v>
      </c>
      <c r="Q35" s="23">
        <v>0</v>
      </c>
      <c r="R35" s="23">
        <v>0</v>
      </c>
      <c r="S35" s="23">
        <v>1</v>
      </c>
      <c r="T35" s="23">
        <v>1</v>
      </c>
      <c r="U35" s="23">
        <v>1</v>
      </c>
      <c r="V35" s="23">
        <v>0</v>
      </c>
    </row>
    <row r="36" spans="1:22">
      <c r="A36" s="20">
        <v>29</v>
      </c>
      <c r="B36" s="20">
        <v>20</v>
      </c>
      <c r="C36" s="20">
        <v>159.6</v>
      </c>
      <c r="D36" s="20">
        <v>51.8</v>
      </c>
      <c r="E36" s="21">
        <f t="shared" si="0"/>
        <v>20.335927538143604</v>
      </c>
      <c r="F36" s="20">
        <v>27.3</v>
      </c>
      <c r="G36" s="20">
        <v>27</v>
      </c>
      <c r="H36" s="20">
        <v>22.4</v>
      </c>
      <c r="I36" s="22">
        <v>120</v>
      </c>
      <c r="J36" s="22">
        <v>1</v>
      </c>
      <c r="K36" s="22">
        <v>1</v>
      </c>
      <c r="L36" s="1">
        <v>4</v>
      </c>
      <c r="M36" s="23">
        <v>1</v>
      </c>
      <c r="N36" s="23">
        <v>1</v>
      </c>
      <c r="O36" s="23">
        <v>1</v>
      </c>
      <c r="P36" s="23">
        <v>1</v>
      </c>
      <c r="Q36" s="23">
        <v>0</v>
      </c>
      <c r="R36" s="23">
        <v>0</v>
      </c>
      <c r="S36" s="23">
        <v>1</v>
      </c>
      <c r="T36" s="23">
        <v>1</v>
      </c>
      <c r="U36" s="23">
        <v>0</v>
      </c>
      <c r="V36" s="23">
        <v>1</v>
      </c>
    </row>
    <row r="37" spans="1:22">
      <c r="A37" s="20">
        <v>30</v>
      </c>
      <c r="B37" s="20">
        <v>20</v>
      </c>
      <c r="C37" s="20">
        <v>161.69999999999999</v>
      </c>
      <c r="D37" s="20">
        <v>65</v>
      </c>
      <c r="E37" s="21">
        <f t="shared" si="0"/>
        <v>24.859553086428253</v>
      </c>
      <c r="F37" s="20">
        <v>33.299999999999997</v>
      </c>
      <c r="G37" s="20">
        <v>34.5</v>
      </c>
      <c r="H37" s="20">
        <v>30.2</v>
      </c>
      <c r="I37" s="22">
        <v>124</v>
      </c>
      <c r="J37" s="22">
        <v>1</v>
      </c>
      <c r="K37" s="22">
        <v>1</v>
      </c>
      <c r="L37" s="1">
        <v>4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1</v>
      </c>
      <c r="T37" s="23">
        <v>0</v>
      </c>
      <c r="U37" s="23">
        <v>0</v>
      </c>
      <c r="V37" s="23">
        <v>0</v>
      </c>
    </row>
    <row r="38" spans="1:22">
      <c r="A38" s="20">
        <v>31</v>
      </c>
      <c r="B38" s="20">
        <v>20</v>
      </c>
      <c r="C38" s="20">
        <v>159</v>
      </c>
      <c r="D38" s="20">
        <v>59</v>
      </c>
      <c r="E38" s="21">
        <f t="shared" si="0"/>
        <v>23.337684427040067</v>
      </c>
      <c r="F38" s="20">
        <v>30.9</v>
      </c>
      <c r="G38" s="20">
        <v>30.1</v>
      </c>
      <c r="H38" s="20">
        <v>32</v>
      </c>
      <c r="I38" s="22">
        <v>103</v>
      </c>
      <c r="J38" s="22">
        <v>1</v>
      </c>
      <c r="K38" s="22">
        <v>2</v>
      </c>
      <c r="L38" s="1">
        <v>4</v>
      </c>
      <c r="M38" s="23">
        <v>1</v>
      </c>
      <c r="N38" s="23">
        <v>0</v>
      </c>
      <c r="O38" s="23">
        <v>1</v>
      </c>
      <c r="P38" s="23">
        <v>1</v>
      </c>
      <c r="Q38" s="23">
        <v>1</v>
      </c>
      <c r="R38" s="23">
        <v>0</v>
      </c>
      <c r="S38" s="23">
        <v>1</v>
      </c>
      <c r="T38" s="23">
        <v>1</v>
      </c>
      <c r="U38" s="23">
        <v>1</v>
      </c>
      <c r="V38" s="23">
        <v>0</v>
      </c>
    </row>
    <row r="39" spans="1:22">
      <c r="A39" s="20">
        <v>32</v>
      </c>
      <c r="B39" s="20">
        <v>20</v>
      </c>
      <c r="C39" s="20">
        <v>153.69999999999999</v>
      </c>
      <c r="D39" s="20">
        <v>48.2</v>
      </c>
      <c r="E39" s="21">
        <f t="shared" si="0"/>
        <v>20.403247756806834</v>
      </c>
      <c r="F39" s="20">
        <v>25.1</v>
      </c>
      <c r="G39" s="20">
        <v>27.9</v>
      </c>
      <c r="H39" s="20">
        <v>29.4</v>
      </c>
      <c r="I39" s="22">
        <v>96</v>
      </c>
      <c r="J39" s="22">
        <v>2</v>
      </c>
      <c r="K39" s="22">
        <v>1</v>
      </c>
      <c r="L39" s="1">
        <v>3</v>
      </c>
      <c r="M39" s="23">
        <v>0</v>
      </c>
      <c r="N39" s="23">
        <v>0</v>
      </c>
      <c r="O39" s="23">
        <v>1</v>
      </c>
      <c r="P39" s="23">
        <v>0</v>
      </c>
      <c r="Q39" s="23">
        <v>0</v>
      </c>
      <c r="R39" s="23">
        <v>0</v>
      </c>
      <c r="S39" s="23">
        <v>0</v>
      </c>
      <c r="T39" s="23">
        <v>0</v>
      </c>
      <c r="U39" s="23">
        <v>0</v>
      </c>
      <c r="V39" s="23">
        <v>0</v>
      </c>
    </row>
    <row r="40" spans="1:22">
      <c r="A40" s="20">
        <v>33</v>
      </c>
      <c r="B40" s="20">
        <v>28</v>
      </c>
      <c r="C40" s="20">
        <v>157.6</v>
      </c>
      <c r="D40" s="20">
        <v>55.4</v>
      </c>
      <c r="E40" s="21">
        <f t="shared" si="0"/>
        <v>22.304748898451397</v>
      </c>
      <c r="F40" s="20">
        <v>30.7</v>
      </c>
      <c r="G40" s="20">
        <v>34.9</v>
      </c>
      <c r="H40" s="20">
        <v>28.2</v>
      </c>
      <c r="I40" s="22">
        <v>124</v>
      </c>
      <c r="J40" s="22">
        <v>2</v>
      </c>
      <c r="K40" s="22">
        <v>1</v>
      </c>
      <c r="L40" s="1">
        <v>5</v>
      </c>
      <c r="M40" s="23">
        <v>1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1</v>
      </c>
      <c r="T40" s="23">
        <v>0</v>
      </c>
      <c r="U40" s="23">
        <v>0</v>
      </c>
      <c r="V40" s="23">
        <v>0</v>
      </c>
    </row>
    <row r="41" spans="1:22">
      <c r="A41" s="20">
        <v>34</v>
      </c>
      <c r="B41" s="20">
        <v>20</v>
      </c>
      <c r="C41" s="20">
        <v>159.1</v>
      </c>
      <c r="D41" s="20">
        <v>44.8</v>
      </c>
      <c r="E41" s="21">
        <f t="shared" si="0"/>
        <v>17.69854867950259</v>
      </c>
      <c r="F41" s="20">
        <v>18.3</v>
      </c>
      <c r="G41" s="20">
        <v>26.6</v>
      </c>
      <c r="H41" s="20">
        <v>20.100000000000001</v>
      </c>
      <c r="I41" s="22">
        <v>95</v>
      </c>
      <c r="J41" s="22">
        <v>2</v>
      </c>
      <c r="K41" s="22">
        <v>2</v>
      </c>
      <c r="L41" s="1">
        <v>5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1</v>
      </c>
      <c r="V41" s="23">
        <v>0</v>
      </c>
    </row>
    <row r="42" spans="1:22">
      <c r="A42" s="20">
        <v>35</v>
      </c>
      <c r="B42" s="20">
        <v>20</v>
      </c>
      <c r="C42" s="20">
        <v>158.69999999999999</v>
      </c>
      <c r="D42" s="20">
        <v>45.8</v>
      </c>
      <c r="E42" s="21">
        <f t="shared" si="0"/>
        <v>18.184929616778415</v>
      </c>
      <c r="F42" s="20">
        <v>22.2</v>
      </c>
      <c r="G42" s="20">
        <v>25.8</v>
      </c>
      <c r="H42" s="20">
        <v>26.4</v>
      </c>
      <c r="I42" s="22">
        <v>75</v>
      </c>
      <c r="J42" s="22">
        <v>2</v>
      </c>
      <c r="K42" s="22">
        <v>2</v>
      </c>
      <c r="L42" s="1">
        <v>5</v>
      </c>
      <c r="M42" s="23">
        <v>1</v>
      </c>
      <c r="N42" s="23">
        <v>1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</row>
    <row r="43" spans="1:22">
      <c r="A43" s="20">
        <v>36</v>
      </c>
      <c r="B43" s="20">
        <v>20</v>
      </c>
      <c r="C43" s="20">
        <v>160</v>
      </c>
      <c r="D43" s="20">
        <v>47.2</v>
      </c>
      <c r="E43" s="21">
        <f t="shared" si="0"/>
        <v>18.437499999999996</v>
      </c>
      <c r="F43" s="20">
        <v>22.6</v>
      </c>
      <c r="G43" s="20">
        <v>27.8</v>
      </c>
      <c r="H43" s="20">
        <v>19.899999999999999</v>
      </c>
      <c r="I43" s="22">
        <v>76</v>
      </c>
      <c r="J43" s="22">
        <v>2</v>
      </c>
      <c r="K43" s="22">
        <v>1</v>
      </c>
      <c r="L43" s="1">
        <v>5</v>
      </c>
      <c r="M43" s="23">
        <v>0</v>
      </c>
      <c r="N43" s="23">
        <v>1</v>
      </c>
      <c r="O43" s="23">
        <v>1</v>
      </c>
      <c r="P43" s="23">
        <v>0</v>
      </c>
      <c r="Q43" s="23">
        <v>1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</row>
    <row r="44" spans="1:22">
      <c r="A44" s="20">
        <v>37</v>
      </c>
      <c r="B44" s="20">
        <v>21</v>
      </c>
      <c r="C44" s="20">
        <v>158</v>
      </c>
      <c r="D44" s="20">
        <v>49.4</v>
      </c>
      <c r="E44" s="21">
        <f t="shared" si="0"/>
        <v>19.788495433424128</v>
      </c>
      <c r="F44" s="20">
        <v>24.2</v>
      </c>
      <c r="G44" s="20">
        <v>31.8</v>
      </c>
      <c r="H44" s="20">
        <v>27.1</v>
      </c>
      <c r="I44" s="22">
        <v>98</v>
      </c>
      <c r="J44" s="22">
        <v>1</v>
      </c>
      <c r="K44" s="22">
        <v>2</v>
      </c>
      <c r="L44" s="1">
        <v>3</v>
      </c>
      <c r="M44" s="23">
        <v>1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1</v>
      </c>
      <c r="V44" s="23">
        <v>1</v>
      </c>
    </row>
    <row r="45" spans="1:22">
      <c r="A45" s="20">
        <v>38</v>
      </c>
      <c r="B45" s="20">
        <v>20</v>
      </c>
      <c r="C45" s="20">
        <v>161</v>
      </c>
      <c r="D45" s="20">
        <v>53</v>
      </c>
      <c r="E45" s="21">
        <f t="shared" si="0"/>
        <v>20.446742023841672</v>
      </c>
      <c r="F45" s="20">
        <v>26.1</v>
      </c>
      <c r="G45" s="20">
        <v>36.9</v>
      </c>
      <c r="H45" s="20">
        <v>28.2</v>
      </c>
      <c r="I45" s="22">
        <v>115</v>
      </c>
      <c r="J45" s="22">
        <v>1</v>
      </c>
      <c r="K45" s="22">
        <v>2</v>
      </c>
      <c r="L45" s="1">
        <v>2</v>
      </c>
      <c r="M45" s="23">
        <v>1</v>
      </c>
      <c r="N45" s="23">
        <v>0</v>
      </c>
      <c r="O45" s="23">
        <v>1</v>
      </c>
      <c r="P45" s="23">
        <v>1</v>
      </c>
      <c r="Q45" s="23">
        <v>0</v>
      </c>
      <c r="R45" s="23">
        <v>0</v>
      </c>
      <c r="S45" s="23">
        <v>0</v>
      </c>
      <c r="T45" s="23">
        <v>1</v>
      </c>
      <c r="U45" s="23">
        <v>1</v>
      </c>
      <c r="V45" s="23">
        <v>1</v>
      </c>
    </row>
    <row r="46" spans="1:22">
      <c r="A46" s="20">
        <v>39</v>
      </c>
      <c r="B46" s="20">
        <v>19</v>
      </c>
      <c r="C46" s="20">
        <v>167.8</v>
      </c>
      <c r="D46" s="20">
        <v>53.2</v>
      </c>
      <c r="E46" s="21">
        <f t="shared" si="0"/>
        <v>18.894165680523805</v>
      </c>
      <c r="F46" s="20">
        <v>21.7</v>
      </c>
      <c r="G46" s="20">
        <v>32.4</v>
      </c>
      <c r="H46" s="20">
        <v>20.8</v>
      </c>
      <c r="I46" s="22">
        <v>66</v>
      </c>
      <c r="J46" s="22">
        <v>1</v>
      </c>
      <c r="K46" s="22">
        <v>1</v>
      </c>
      <c r="L46" s="1">
        <v>3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1</v>
      </c>
      <c r="T46" s="23">
        <v>1</v>
      </c>
      <c r="U46" s="23">
        <v>0</v>
      </c>
      <c r="V46" s="23">
        <v>0</v>
      </c>
    </row>
    <row r="47" spans="1:22">
      <c r="A47" s="20">
        <v>40</v>
      </c>
      <c r="B47" s="20">
        <v>20</v>
      </c>
      <c r="C47" s="20">
        <v>156</v>
      </c>
      <c r="D47" s="20">
        <v>56.8</v>
      </c>
      <c r="E47" s="21">
        <f t="shared" si="0"/>
        <v>23.339907955292567</v>
      </c>
      <c r="F47" s="20">
        <v>29</v>
      </c>
      <c r="G47" s="20">
        <v>31.8</v>
      </c>
      <c r="H47" s="20">
        <v>28.4</v>
      </c>
      <c r="I47" s="22">
        <v>115</v>
      </c>
      <c r="J47" s="22">
        <v>1</v>
      </c>
      <c r="K47" s="22">
        <v>1</v>
      </c>
      <c r="L47" s="1">
        <v>2</v>
      </c>
      <c r="M47" s="23">
        <v>0</v>
      </c>
      <c r="N47" s="23">
        <v>0</v>
      </c>
      <c r="O47" s="23">
        <v>1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  <c r="V47" s="23">
        <v>0</v>
      </c>
    </row>
    <row r="48" spans="1:22">
      <c r="A48" s="20">
        <v>41</v>
      </c>
      <c r="B48" s="20">
        <v>19</v>
      </c>
      <c r="C48" s="20">
        <v>158.30000000000001</v>
      </c>
      <c r="D48" s="20">
        <v>45.6</v>
      </c>
      <c r="E48" s="21">
        <f t="shared" si="0"/>
        <v>18.19713482919634</v>
      </c>
      <c r="F48" s="20">
        <v>22.3</v>
      </c>
      <c r="G48" s="20">
        <v>26.4</v>
      </c>
      <c r="H48" s="20">
        <v>27.8</v>
      </c>
      <c r="I48" s="22">
        <v>72</v>
      </c>
      <c r="J48" s="22">
        <v>2</v>
      </c>
      <c r="K48" s="22">
        <v>2</v>
      </c>
      <c r="L48" s="1">
        <v>4</v>
      </c>
      <c r="M48" s="23">
        <v>1</v>
      </c>
      <c r="N48" s="23">
        <v>1</v>
      </c>
      <c r="O48" s="23">
        <v>0</v>
      </c>
      <c r="P48" s="23">
        <v>0</v>
      </c>
      <c r="Q48" s="23">
        <v>0</v>
      </c>
      <c r="R48" s="23">
        <v>1</v>
      </c>
      <c r="S48" s="23">
        <v>1</v>
      </c>
      <c r="T48" s="23">
        <v>1</v>
      </c>
      <c r="U48" s="23">
        <v>1</v>
      </c>
      <c r="V48" s="23">
        <v>0</v>
      </c>
    </row>
    <row r="49" spans="1:22">
      <c r="A49" s="20">
        <v>42</v>
      </c>
      <c r="B49" s="20">
        <v>19</v>
      </c>
      <c r="C49" s="20">
        <v>157.4</v>
      </c>
      <c r="D49" s="20">
        <v>48</v>
      </c>
      <c r="E49" s="21">
        <f t="shared" si="0"/>
        <v>19.374557008826724</v>
      </c>
      <c r="F49" s="20">
        <v>24.7</v>
      </c>
      <c r="G49" s="20">
        <v>28.8</v>
      </c>
      <c r="H49" s="20">
        <v>22.6</v>
      </c>
      <c r="I49" s="22">
        <v>119</v>
      </c>
      <c r="J49" s="22">
        <v>1</v>
      </c>
      <c r="K49" s="22">
        <v>1</v>
      </c>
      <c r="L49" s="1">
        <v>4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1</v>
      </c>
      <c r="T49" s="23">
        <v>1</v>
      </c>
      <c r="U49" s="23">
        <v>0</v>
      </c>
      <c r="V49" s="23">
        <v>1</v>
      </c>
    </row>
    <row r="50" spans="1:22">
      <c r="A50" s="20">
        <v>43</v>
      </c>
      <c r="B50" s="20">
        <v>20</v>
      </c>
      <c r="C50" s="20">
        <v>168.6</v>
      </c>
      <c r="D50" s="20">
        <v>63</v>
      </c>
      <c r="E50" s="21">
        <f t="shared" si="0"/>
        <v>22.162839882980204</v>
      </c>
      <c r="F50" s="20">
        <v>33</v>
      </c>
      <c r="G50" s="20">
        <v>31.8</v>
      </c>
      <c r="H50" s="20">
        <v>31.8</v>
      </c>
      <c r="I50" s="22">
        <v>110</v>
      </c>
      <c r="J50" s="22">
        <v>1</v>
      </c>
      <c r="K50" s="22">
        <v>1</v>
      </c>
      <c r="L50" s="1">
        <v>3</v>
      </c>
      <c r="M50" s="23">
        <v>1</v>
      </c>
      <c r="N50" s="23">
        <v>1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1</v>
      </c>
      <c r="V50" s="23">
        <v>1</v>
      </c>
    </row>
    <row r="51" spans="1:22">
      <c r="A51" s="20">
        <v>44</v>
      </c>
      <c r="B51" s="20">
        <v>20</v>
      </c>
      <c r="C51" s="20">
        <v>159.1</v>
      </c>
      <c r="D51" s="20">
        <v>54</v>
      </c>
      <c r="E51" s="21">
        <f t="shared" si="0"/>
        <v>21.333072069043304</v>
      </c>
      <c r="F51" s="20">
        <v>30.8</v>
      </c>
      <c r="G51" s="20">
        <v>27.3</v>
      </c>
      <c r="H51" s="20">
        <v>22.2</v>
      </c>
      <c r="I51" s="22">
        <v>118</v>
      </c>
      <c r="J51" s="22">
        <v>1</v>
      </c>
      <c r="K51" s="22">
        <v>2</v>
      </c>
      <c r="L51" s="1">
        <v>3</v>
      </c>
      <c r="M51" s="23">
        <v>1</v>
      </c>
      <c r="N51" s="23">
        <v>0</v>
      </c>
      <c r="O51" s="23">
        <v>1</v>
      </c>
      <c r="P51" s="23">
        <v>0</v>
      </c>
      <c r="Q51" s="23">
        <v>0</v>
      </c>
      <c r="R51" s="23">
        <v>0</v>
      </c>
      <c r="S51" s="23">
        <v>1</v>
      </c>
      <c r="T51" s="23">
        <v>0</v>
      </c>
      <c r="U51" s="23">
        <v>0</v>
      </c>
      <c r="V51" s="23">
        <v>1</v>
      </c>
    </row>
    <row r="52" spans="1:22">
      <c r="A52" s="20">
        <v>45</v>
      </c>
      <c r="B52" s="20">
        <v>31</v>
      </c>
      <c r="C52" s="20">
        <v>158.9</v>
      </c>
      <c r="D52" s="20">
        <v>54.6</v>
      </c>
      <c r="E52" s="21">
        <f t="shared" si="0"/>
        <v>21.624438942842172</v>
      </c>
      <c r="F52" s="20">
        <v>27</v>
      </c>
      <c r="G52" s="20">
        <v>29.2</v>
      </c>
      <c r="H52" s="20">
        <v>26.8</v>
      </c>
      <c r="I52" s="22">
        <v>92</v>
      </c>
      <c r="J52" s="22">
        <v>1</v>
      </c>
      <c r="K52" s="22">
        <v>2</v>
      </c>
      <c r="L52" s="1">
        <v>2</v>
      </c>
      <c r="M52" s="23">
        <v>1</v>
      </c>
      <c r="N52" s="23">
        <v>0</v>
      </c>
      <c r="O52" s="23">
        <v>1</v>
      </c>
      <c r="P52" s="23">
        <v>0</v>
      </c>
      <c r="Q52" s="23">
        <v>0</v>
      </c>
      <c r="R52" s="23">
        <v>1</v>
      </c>
      <c r="S52" s="23">
        <v>1</v>
      </c>
      <c r="T52" s="23">
        <v>0</v>
      </c>
      <c r="U52" s="23">
        <v>0</v>
      </c>
      <c r="V52" s="23">
        <v>0</v>
      </c>
    </row>
    <row r="53" spans="1:22">
      <c r="A53" s="20">
        <v>46</v>
      </c>
      <c r="B53" s="20">
        <v>20</v>
      </c>
      <c r="C53" s="20">
        <v>153.19999999999999</v>
      </c>
      <c r="D53" s="20">
        <v>46.8</v>
      </c>
      <c r="E53" s="21">
        <f t="shared" si="0"/>
        <v>19.940145477847697</v>
      </c>
      <c r="F53" s="20">
        <v>25.9</v>
      </c>
      <c r="G53" s="20">
        <v>30.1</v>
      </c>
      <c r="H53" s="20">
        <v>29.1</v>
      </c>
      <c r="I53" s="22">
        <v>85</v>
      </c>
      <c r="J53" s="22">
        <v>2</v>
      </c>
      <c r="K53" s="22">
        <v>1</v>
      </c>
      <c r="L53" s="1">
        <v>4</v>
      </c>
      <c r="M53" s="23">
        <v>0</v>
      </c>
      <c r="N53" s="23">
        <v>0</v>
      </c>
      <c r="O53" s="23">
        <v>1</v>
      </c>
      <c r="P53" s="23">
        <v>0</v>
      </c>
      <c r="Q53" s="23">
        <v>0</v>
      </c>
      <c r="R53" s="23">
        <v>0</v>
      </c>
      <c r="S53" s="23">
        <v>1</v>
      </c>
      <c r="T53" s="23">
        <v>0</v>
      </c>
      <c r="U53" s="23">
        <v>0</v>
      </c>
      <c r="V53" s="23">
        <v>0</v>
      </c>
    </row>
    <row r="54" spans="1:22">
      <c r="A54" s="20">
        <v>47</v>
      </c>
      <c r="B54" s="20">
        <v>20</v>
      </c>
      <c r="C54" s="20">
        <v>147.30000000000001</v>
      </c>
      <c r="D54" s="20">
        <v>44.6</v>
      </c>
      <c r="E54" s="21">
        <f t="shared" si="0"/>
        <v>20.555562468861318</v>
      </c>
      <c r="F54" s="20">
        <v>28.2</v>
      </c>
      <c r="G54" s="20">
        <v>22.1</v>
      </c>
      <c r="H54" s="20">
        <v>27.1</v>
      </c>
      <c r="I54" s="22">
        <v>97</v>
      </c>
      <c r="J54" s="22">
        <v>2</v>
      </c>
      <c r="K54" s="22">
        <v>1</v>
      </c>
      <c r="L54" s="1">
        <v>3</v>
      </c>
      <c r="M54" s="23">
        <v>1</v>
      </c>
      <c r="N54" s="23">
        <v>0</v>
      </c>
      <c r="O54" s="23">
        <v>1</v>
      </c>
      <c r="P54" s="23">
        <v>0</v>
      </c>
      <c r="Q54" s="23">
        <v>0</v>
      </c>
      <c r="R54" s="23">
        <v>0</v>
      </c>
      <c r="S54" s="23">
        <v>1</v>
      </c>
      <c r="T54" s="23">
        <v>0</v>
      </c>
      <c r="U54" s="23">
        <v>0</v>
      </c>
      <c r="V54" s="23">
        <v>1</v>
      </c>
    </row>
    <row r="55" spans="1:22">
      <c r="A55" s="20">
        <v>48</v>
      </c>
      <c r="B55" s="20">
        <v>20</v>
      </c>
      <c r="C55" s="20">
        <v>158.30000000000001</v>
      </c>
      <c r="D55" s="20">
        <v>45.8</v>
      </c>
      <c r="E55" s="21">
        <f t="shared" si="0"/>
        <v>18.276946824061234</v>
      </c>
      <c r="F55" s="20">
        <v>19.600000000000001</v>
      </c>
      <c r="G55" s="20">
        <v>29.9</v>
      </c>
      <c r="H55" s="20">
        <v>26.3</v>
      </c>
      <c r="I55" s="22">
        <v>86</v>
      </c>
      <c r="J55" s="22">
        <v>2</v>
      </c>
      <c r="K55" s="22">
        <v>1</v>
      </c>
      <c r="L55" s="1">
        <v>3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1</v>
      </c>
      <c r="V55" s="23">
        <v>0</v>
      </c>
    </row>
    <row r="56" spans="1:22">
      <c r="A56" s="20">
        <v>49</v>
      </c>
      <c r="B56" s="20">
        <v>20</v>
      </c>
      <c r="C56" s="20">
        <v>157.1</v>
      </c>
      <c r="D56" s="20">
        <v>48.2</v>
      </c>
      <c r="E56" s="21">
        <f t="shared" si="0"/>
        <v>19.529659353308961</v>
      </c>
      <c r="F56" s="20">
        <v>24.6</v>
      </c>
      <c r="G56" s="20">
        <v>23.4</v>
      </c>
      <c r="H56" s="20">
        <v>22.6</v>
      </c>
      <c r="I56" s="22">
        <v>100</v>
      </c>
      <c r="J56" s="22">
        <v>1</v>
      </c>
      <c r="K56" s="22">
        <v>1</v>
      </c>
      <c r="L56" s="1">
        <v>3</v>
      </c>
      <c r="M56" s="23">
        <v>0</v>
      </c>
      <c r="N56" s="23">
        <v>0</v>
      </c>
      <c r="O56" s="23">
        <v>0</v>
      </c>
      <c r="P56" s="23">
        <v>0</v>
      </c>
      <c r="Q56" s="23">
        <v>1</v>
      </c>
      <c r="R56" s="23">
        <v>0</v>
      </c>
      <c r="S56" s="23">
        <v>0</v>
      </c>
      <c r="T56" s="23">
        <v>0</v>
      </c>
      <c r="U56" s="23">
        <v>1</v>
      </c>
      <c r="V56" s="23">
        <v>1</v>
      </c>
    </row>
    <row r="57" spans="1:22">
      <c r="A57" s="20">
        <v>50</v>
      </c>
      <c r="B57" s="20">
        <v>20</v>
      </c>
      <c r="C57" s="20">
        <v>165.9</v>
      </c>
      <c r="D57" s="20">
        <v>55</v>
      </c>
      <c r="E57" s="21">
        <f t="shared" si="0"/>
        <v>19.98342465758402</v>
      </c>
      <c r="F57" s="20">
        <v>24</v>
      </c>
      <c r="G57" s="20">
        <v>30.1</v>
      </c>
      <c r="H57" s="20">
        <v>28.7</v>
      </c>
      <c r="I57" s="22">
        <v>85</v>
      </c>
      <c r="J57" s="22">
        <v>1</v>
      </c>
      <c r="K57" s="22">
        <v>2</v>
      </c>
      <c r="L57" s="1">
        <v>5</v>
      </c>
      <c r="M57" s="23">
        <v>0</v>
      </c>
      <c r="N57" s="23">
        <v>1</v>
      </c>
      <c r="O57" s="23">
        <v>0</v>
      </c>
      <c r="P57" s="23">
        <v>0</v>
      </c>
      <c r="Q57" s="23">
        <v>0</v>
      </c>
      <c r="R57" s="23">
        <v>0</v>
      </c>
      <c r="S57" s="23">
        <v>1</v>
      </c>
      <c r="T57" s="23">
        <v>0</v>
      </c>
      <c r="U57" s="23">
        <v>0</v>
      </c>
      <c r="V57" s="23">
        <v>0</v>
      </c>
    </row>
    <row r="58" spans="1:22">
      <c r="A58" s="20">
        <v>51</v>
      </c>
      <c r="B58" s="20">
        <v>20</v>
      </c>
      <c r="C58" s="20">
        <v>154.5</v>
      </c>
      <c r="D58" s="20">
        <v>54.2</v>
      </c>
      <c r="E58" s="21">
        <f t="shared" si="0"/>
        <v>22.706088122244218</v>
      </c>
      <c r="F58" s="20">
        <v>31.5</v>
      </c>
      <c r="G58" s="20">
        <v>26.1</v>
      </c>
      <c r="H58" s="20">
        <v>28.6</v>
      </c>
      <c r="I58" s="22">
        <v>92</v>
      </c>
      <c r="J58" s="22">
        <v>1</v>
      </c>
      <c r="K58" s="22">
        <v>2</v>
      </c>
      <c r="L58" s="1">
        <v>3</v>
      </c>
      <c r="M58" s="23">
        <v>1</v>
      </c>
      <c r="N58" s="23">
        <v>0</v>
      </c>
      <c r="O58" s="23">
        <v>1</v>
      </c>
      <c r="P58" s="23">
        <v>0</v>
      </c>
      <c r="Q58" s="23">
        <v>0</v>
      </c>
      <c r="R58" s="23">
        <v>0</v>
      </c>
      <c r="S58" s="23">
        <v>1</v>
      </c>
      <c r="T58" s="23">
        <v>0</v>
      </c>
      <c r="U58" s="23">
        <v>0</v>
      </c>
      <c r="V58" s="23">
        <v>0</v>
      </c>
    </row>
    <row r="59" spans="1:22">
      <c r="A59" s="20">
        <v>52</v>
      </c>
      <c r="B59" s="20">
        <v>19</v>
      </c>
      <c r="C59" s="20">
        <v>155.9</v>
      </c>
      <c r="D59" s="20">
        <v>51</v>
      </c>
      <c r="E59" s="21">
        <f t="shared" si="0"/>
        <v>20.983500796755866</v>
      </c>
      <c r="F59" s="20">
        <v>27.6</v>
      </c>
      <c r="G59" s="20">
        <v>27.5</v>
      </c>
      <c r="H59" s="20">
        <v>26.8</v>
      </c>
      <c r="I59" s="22">
        <v>106</v>
      </c>
      <c r="J59" s="22">
        <v>1</v>
      </c>
      <c r="K59" s="22">
        <v>1</v>
      </c>
      <c r="L59" s="1">
        <v>5</v>
      </c>
      <c r="M59" s="23">
        <v>1</v>
      </c>
      <c r="N59" s="23">
        <v>0</v>
      </c>
      <c r="O59" s="23">
        <v>1</v>
      </c>
      <c r="P59" s="23">
        <v>0</v>
      </c>
      <c r="Q59" s="23">
        <v>0</v>
      </c>
      <c r="R59" s="23">
        <v>0</v>
      </c>
      <c r="S59" s="23">
        <v>1</v>
      </c>
      <c r="T59" s="23">
        <v>0</v>
      </c>
      <c r="U59" s="23">
        <v>1</v>
      </c>
      <c r="V59" s="23">
        <v>0</v>
      </c>
    </row>
    <row r="60" spans="1:22">
      <c r="A60" s="20">
        <v>53</v>
      </c>
      <c r="B60" s="20">
        <v>21</v>
      </c>
      <c r="C60" s="20">
        <v>155.4</v>
      </c>
      <c r="D60" s="20">
        <v>46.4</v>
      </c>
      <c r="E60" s="21">
        <f t="shared" si="0"/>
        <v>19.213918827818439</v>
      </c>
      <c r="F60" s="20">
        <v>25.1</v>
      </c>
      <c r="G60" s="20">
        <v>24.1</v>
      </c>
      <c r="H60" s="20">
        <v>21.4</v>
      </c>
      <c r="I60" s="22">
        <v>86</v>
      </c>
      <c r="J60" s="22">
        <v>1</v>
      </c>
      <c r="K60" s="22">
        <v>1</v>
      </c>
      <c r="L60" s="1">
        <v>4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23">
        <v>0</v>
      </c>
      <c r="V60" s="23">
        <v>0</v>
      </c>
    </row>
    <row r="61" spans="1:22">
      <c r="A61" s="20">
        <v>54</v>
      </c>
      <c r="B61" s="20">
        <v>20</v>
      </c>
      <c r="C61" s="20">
        <v>156.69999999999999</v>
      </c>
      <c r="D61" s="20">
        <v>49.6</v>
      </c>
      <c r="E61" s="21">
        <f t="shared" si="0"/>
        <v>20.199642515197585</v>
      </c>
      <c r="F61" s="20">
        <v>25.3</v>
      </c>
      <c r="G61" s="20">
        <v>23.4</v>
      </c>
      <c r="H61" s="20">
        <v>25.9</v>
      </c>
      <c r="I61" s="22">
        <v>95</v>
      </c>
      <c r="J61" s="22">
        <v>1</v>
      </c>
      <c r="K61" s="22">
        <v>1</v>
      </c>
      <c r="L61" s="1">
        <v>4</v>
      </c>
      <c r="M61" s="23">
        <v>0</v>
      </c>
      <c r="N61" s="23">
        <v>0</v>
      </c>
      <c r="O61" s="23">
        <v>1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0</v>
      </c>
    </row>
    <row r="62" spans="1:22">
      <c r="A62" s="20">
        <v>55</v>
      </c>
      <c r="B62" s="20">
        <v>20</v>
      </c>
      <c r="C62" s="20">
        <v>160.5</v>
      </c>
      <c r="D62" s="20">
        <v>60.4</v>
      </c>
      <c r="E62" s="21">
        <f t="shared" si="0"/>
        <v>23.446977416756436</v>
      </c>
      <c r="F62" s="20">
        <v>31</v>
      </c>
      <c r="G62" s="20">
        <v>34.200000000000003</v>
      </c>
      <c r="H62" s="20">
        <v>31.8</v>
      </c>
      <c r="I62" s="22">
        <v>110</v>
      </c>
      <c r="J62" s="22">
        <v>1</v>
      </c>
      <c r="K62" s="22">
        <v>2</v>
      </c>
      <c r="L62" s="1">
        <v>2</v>
      </c>
      <c r="M62" s="23">
        <v>1</v>
      </c>
      <c r="N62" s="23">
        <v>1</v>
      </c>
      <c r="O62" s="23">
        <v>1</v>
      </c>
      <c r="P62" s="23">
        <v>0</v>
      </c>
      <c r="Q62" s="23">
        <v>1</v>
      </c>
      <c r="R62" s="23">
        <v>0</v>
      </c>
      <c r="S62" s="23">
        <v>0</v>
      </c>
      <c r="T62" s="23">
        <v>1</v>
      </c>
      <c r="U62" s="23">
        <v>1</v>
      </c>
      <c r="V62" s="23">
        <v>1</v>
      </c>
    </row>
    <row r="63" spans="1:22">
      <c r="A63" s="20">
        <v>56</v>
      </c>
      <c r="B63" s="20">
        <v>19</v>
      </c>
      <c r="C63" s="20">
        <v>161</v>
      </c>
      <c r="D63" s="20">
        <v>56.2</v>
      </c>
      <c r="E63" s="21">
        <f t="shared" si="0"/>
        <v>21.681262296979281</v>
      </c>
      <c r="F63" s="20">
        <v>28.3</v>
      </c>
      <c r="G63" s="20">
        <v>34.299999999999997</v>
      </c>
      <c r="H63" s="20">
        <v>33.9</v>
      </c>
      <c r="I63" s="22">
        <v>88</v>
      </c>
      <c r="J63" s="22">
        <v>1</v>
      </c>
      <c r="K63" s="22">
        <v>1</v>
      </c>
      <c r="L63" s="1">
        <v>5</v>
      </c>
      <c r="M63" s="23">
        <v>0</v>
      </c>
      <c r="N63" s="23">
        <v>0</v>
      </c>
      <c r="O63" s="23">
        <v>1</v>
      </c>
      <c r="P63" s="23">
        <v>0</v>
      </c>
      <c r="Q63" s="23">
        <v>0</v>
      </c>
      <c r="R63" s="23">
        <v>0</v>
      </c>
      <c r="S63" s="23">
        <v>1</v>
      </c>
      <c r="T63" s="23">
        <v>0</v>
      </c>
      <c r="U63" s="23">
        <v>0</v>
      </c>
      <c r="V63" s="23">
        <v>0</v>
      </c>
    </row>
    <row r="64" spans="1:22">
      <c r="A64" s="20">
        <v>57</v>
      </c>
      <c r="B64" s="20">
        <v>19</v>
      </c>
      <c r="C64" s="20">
        <v>152.5</v>
      </c>
      <c r="D64" s="20">
        <v>50</v>
      </c>
      <c r="E64" s="21">
        <f t="shared" si="0"/>
        <v>21.499596882558457</v>
      </c>
      <c r="F64" s="20">
        <v>29.3</v>
      </c>
      <c r="G64" s="20">
        <v>22.6</v>
      </c>
      <c r="H64" s="20">
        <v>22</v>
      </c>
      <c r="I64" s="22">
        <v>90</v>
      </c>
      <c r="J64" s="22">
        <v>1</v>
      </c>
      <c r="K64" s="22">
        <v>1</v>
      </c>
      <c r="L64" s="1">
        <v>5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1</v>
      </c>
      <c r="T64" s="23">
        <v>0</v>
      </c>
      <c r="U64" s="23">
        <v>0</v>
      </c>
      <c r="V64" s="23">
        <v>0</v>
      </c>
    </row>
    <row r="65" spans="1:22">
      <c r="A65" s="20">
        <v>58</v>
      </c>
      <c r="B65" s="20">
        <v>19</v>
      </c>
      <c r="C65" s="20">
        <v>158.4</v>
      </c>
      <c r="D65" s="20">
        <v>49.4</v>
      </c>
      <c r="E65" s="21">
        <f t="shared" si="0"/>
        <v>19.688679726558512</v>
      </c>
      <c r="F65" s="20">
        <v>24</v>
      </c>
      <c r="G65" s="20">
        <v>33.799999999999997</v>
      </c>
      <c r="H65" s="20">
        <v>28.4</v>
      </c>
      <c r="I65" s="22">
        <v>83</v>
      </c>
      <c r="J65" s="22">
        <v>2</v>
      </c>
      <c r="K65" s="22">
        <v>2</v>
      </c>
      <c r="L65" s="1">
        <v>5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23">
        <v>1</v>
      </c>
      <c r="V65" s="23">
        <v>1</v>
      </c>
    </row>
    <row r="66" spans="1:22">
      <c r="A66" s="20">
        <v>59</v>
      </c>
      <c r="B66" s="20">
        <v>19</v>
      </c>
      <c r="C66" s="20">
        <v>155.30000000000001</v>
      </c>
      <c r="D66" s="20">
        <v>52.4</v>
      </c>
      <c r="E66" s="21">
        <f t="shared" si="0"/>
        <v>21.726430243854299</v>
      </c>
      <c r="F66" s="20">
        <v>28.6</v>
      </c>
      <c r="G66" s="20">
        <v>19.899999999999999</v>
      </c>
      <c r="H66" s="20">
        <v>23.2</v>
      </c>
      <c r="I66" s="22">
        <v>67</v>
      </c>
      <c r="J66" s="22">
        <v>2</v>
      </c>
      <c r="K66" s="22">
        <v>1</v>
      </c>
      <c r="L66" s="1">
        <v>4</v>
      </c>
      <c r="M66" s="23">
        <v>0</v>
      </c>
      <c r="N66" s="23">
        <v>1</v>
      </c>
      <c r="O66" s="23">
        <v>0</v>
      </c>
      <c r="P66" s="23">
        <v>0</v>
      </c>
      <c r="Q66" s="23">
        <v>0</v>
      </c>
      <c r="R66" s="23">
        <v>0</v>
      </c>
      <c r="S66" s="23">
        <v>1</v>
      </c>
      <c r="T66" s="23">
        <v>0</v>
      </c>
      <c r="U66" s="23">
        <v>0</v>
      </c>
      <c r="V66" s="23">
        <v>0</v>
      </c>
    </row>
    <row r="67" spans="1:22">
      <c r="A67" s="20">
        <v>60</v>
      </c>
      <c r="B67" s="20">
        <v>20</v>
      </c>
      <c r="C67" s="20">
        <v>160</v>
      </c>
      <c r="D67" s="20">
        <v>52</v>
      </c>
      <c r="E67" s="21">
        <f t="shared" si="0"/>
        <v>20.312499999999996</v>
      </c>
      <c r="F67" s="20">
        <v>25.2</v>
      </c>
      <c r="G67" s="20">
        <v>27.9</v>
      </c>
      <c r="H67" s="20">
        <v>23.7</v>
      </c>
      <c r="I67" s="22">
        <v>79</v>
      </c>
      <c r="J67" s="22">
        <v>2</v>
      </c>
      <c r="K67" s="22">
        <v>2</v>
      </c>
      <c r="L67" s="1">
        <v>5</v>
      </c>
      <c r="M67" s="23">
        <v>1</v>
      </c>
      <c r="N67" s="23">
        <v>1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1</v>
      </c>
      <c r="U67" s="23">
        <v>0</v>
      </c>
      <c r="V67" s="23">
        <v>0</v>
      </c>
    </row>
    <row r="68" spans="1:22">
      <c r="A68" s="20">
        <v>61</v>
      </c>
      <c r="B68" s="20">
        <v>19</v>
      </c>
      <c r="C68" s="20">
        <v>161.5</v>
      </c>
      <c r="D68" s="20">
        <v>44.4</v>
      </c>
      <c r="E68" s="21">
        <f t="shared" si="0"/>
        <v>17.023071245770591</v>
      </c>
      <c r="F68" s="20">
        <v>18.600000000000001</v>
      </c>
      <c r="G68" s="20">
        <v>28.1</v>
      </c>
      <c r="H68" s="20">
        <v>26</v>
      </c>
      <c r="I68" s="22">
        <v>84</v>
      </c>
      <c r="J68" s="22">
        <v>2</v>
      </c>
      <c r="K68" s="22">
        <v>1</v>
      </c>
      <c r="L68" s="1">
        <v>4</v>
      </c>
      <c r="M68" s="23">
        <v>1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1</v>
      </c>
      <c r="V68" s="23">
        <v>1</v>
      </c>
    </row>
    <row r="69" spans="1:22">
      <c r="A69" s="20">
        <v>62</v>
      </c>
      <c r="B69" s="20">
        <v>19</v>
      </c>
      <c r="C69" s="20">
        <v>154</v>
      </c>
      <c r="D69" s="20">
        <v>50.4</v>
      </c>
      <c r="E69" s="21">
        <f t="shared" si="0"/>
        <v>21.251475796930343</v>
      </c>
      <c r="F69" s="20">
        <v>27</v>
      </c>
      <c r="G69" s="20">
        <v>24.8</v>
      </c>
      <c r="H69" s="20">
        <v>23.1</v>
      </c>
      <c r="I69" s="22">
        <v>74</v>
      </c>
      <c r="J69" s="22">
        <v>2</v>
      </c>
      <c r="K69" s="22">
        <v>1</v>
      </c>
      <c r="L69" s="1">
        <v>3</v>
      </c>
      <c r="M69" s="23">
        <v>1</v>
      </c>
      <c r="N69" s="23">
        <v>0</v>
      </c>
      <c r="O69" s="23">
        <v>1</v>
      </c>
      <c r="P69" s="23">
        <v>0</v>
      </c>
      <c r="Q69" s="23">
        <v>1</v>
      </c>
      <c r="R69" s="23">
        <v>0</v>
      </c>
      <c r="S69" s="23">
        <v>0</v>
      </c>
      <c r="T69" s="23">
        <v>0</v>
      </c>
      <c r="U69" s="23">
        <v>0</v>
      </c>
      <c r="V69" s="23">
        <v>1</v>
      </c>
    </row>
    <row r="70" spans="1:22">
      <c r="A70" s="20">
        <v>63</v>
      </c>
      <c r="B70" s="20">
        <v>19</v>
      </c>
      <c r="C70" s="20">
        <v>161</v>
      </c>
      <c r="D70" s="20">
        <v>59.6</v>
      </c>
      <c r="E70" s="21">
        <f t="shared" si="0"/>
        <v>22.992940087187993</v>
      </c>
      <c r="F70" s="20">
        <v>30.1</v>
      </c>
      <c r="G70" s="20">
        <v>31.6</v>
      </c>
      <c r="H70" s="20">
        <v>31.9</v>
      </c>
      <c r="I70" s="22">
        <v>94</v>
      </c>
      <c r="J70" s="22">
        <v>2</v>
      </c>
      <c r="K70" s="22">
        <v>2</v>
      </c>
      <c r="L70" s="1">
        <v>1</v>
      </c>
      <c r="M70" s="23">
        <v>0</v>
      </c>
      <c r="N70" s="23">
        <v>1</v>
      </c>
      <c r="O70" s="23">
        <v>0</v>
      </c>
      <c r="P70" s="23">
        <v>0</v>
      </c>
      <c r="Q70" s="23">
        <v>1</v>
      </c>
      <c r="R70" s="23">
        <v>0</v>
      </c>
      <c r="S70" s="23">
        <v>0</v>
      </c>
      <c r="T70" s="23">
        <v>1</v>
      </c>
      <c r="U70" s="23">
        <v>1</v>
      </c>
      <c r="V70" s="23">
        <v>1</v>
      </c>
    </row>
    <row r="71" spans="1:22">
      <c r="A71" s="20">
        <v>64</v>
      </c>
      <c r="B71" s="20">
        <v>18</v>
      </c>
      <c r="C71" s="20">
        <v>151.30000000000001</v>
      </c>
      <c r="D71" s="20">
        <v>48.4</v>
      </c>
      <c r="E71" s="21">
        <f t="shared" si="0"/>
        <v>21.143043611022161</v>
      </c>
      <c r="F71" s="20">
        <v>26.5</v>
      </c>
      <c r="G71" s="20">
        <v>30.8</v>
      </c>
      <c r="H71" s="20">
        <v>23.1</v>
      </c>
      <c r="I71" s="22">
        <v>95</v>
      </c>
      <c r="J71" s="22">
        <v>1</v>
      </c>
      <c r="K71" s="22">
        <v>1</v>
      </c>
      <c r="L71" s="1">
        <v>5</v>
      </c>
      <c r="M71" s="23">
        <v>0</v>
      </c>
      <c r="N71" s="23">
        <v>0</v>
      </c>
      <c r="O71" s="23">
        <v>1</v>
      </c>
      <c r="P71" s="23">
        <v>1</v>
      </c>
      <c r="Q71" s="23">
        <v>1</v>
      </c>
      <c r="R71" s="23">
        <v>0</v>
      </c>
      <c r="S71" s="23">
        <v>1</v>
      </c>
      <c r="T71" s="23">
        <v>1</v>
      </c>
      <c r="U71" s="23">
        <v>1</v>
      </c>
      <c r="V71" s="23">
        <v>1</v>
      </c>
    </row>
    <row r="72" spans="1:22">
      <c r="A72" s="20">
        <v>65</v>
      </c>
      <c r="B72" s="20">
        <v>18</v>
      </c>
      <c r="C72" s="20">
        <v>159.4</v>
      </c>
      <c r="D72" s="20">
        <v>50.2</v>
      </c>
      <c r="E72" s="21">
        <f t="shared" ref="E72:E135" si="1">D72/((C72/100)*(C72/100))</f>
        <v>19.757276738837138</v>
      </c>
      <c r="F72" s="20">
        <v>22.2</v>
      </c>
      <c r="G72" s="20">
        <v>30.8</v>
      </c>
      <c r="H72" s="20">
        <v>24.4</v>
      </c>
      <c r="I72" s="22">
        <v>125</v>
      </c>
      <c r="J72" s="22">
        <v>2</v>
      </c>
      <c r="K72" s="22">
        <v>1</v>
      </c>
      <c r="L72" s="1">
        <v>5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1</v>
      </c>
      <c r="T72" s="23">
        <v>0</v>
      </c>
      <c r="U72" s="23">
        <v>1</v>
      </c>
      <c r="V72" s="23">
        <v>0</v>
      </c>
    </row>
    <row r="73" spans="1:22">
      <c r="A73" s="20">
        <v>66</v>
      </c>
      <c r="B73" s="20">
        <v>18</v>
      </c>
      <c r="C73" s="20">
        <v>159.5</v>
      </c>
      <c r="D73" s="20">
        <v>54.4</v>
      </c>
      <c r="E73" s="21">
        <f t="shared" si="1"/>
        <v>21.383437662758816</v>
      </c>
      <c r="F73" s="20">
        <v>26.2</v>
      </c>
      <c r="G73" s="20">
        <v>37.799999999999997</v>
      </c>
      <c r="H73" s="20">
        <v>37</v>
      </c>
      <c r="I73" s="22">
        <v>79</v>
      </c>
      <c r="J73" s="22">
        <v>1</v>
      </c>
      <c r="K73" s="22">
        <v>1</v>
      </c>
      <c r="L73" s="1">
        <v>2</v>
      </c>
      <c r="M73" s="23">
        <v>1</v>
      </c>
      <c r="N73" s="23">
        <v>1</v>
      </c>
      <c r="O73" s="23">
        <v>0</v>
      </c>
      <c r="P73" s="23">
        <v>0</v>
      </c>
      <c r="Q73" s="23">
        <v>0</v>
      </c>
      <c r="R73" s="23">
        <v>0</v>
      </c>
      <c r="S73" s="23">
        <v>1</v>
      </c>
      <c r="T73" s="23">
        <v>0</v>
      </c>
      <c r="U73" s="23">
        <v>0</v>
      </c>
      <c r="V73" s="23">
        <v>0</v>
      </c>
    </row>
    <row r="74" spans="1:22">
      <c r="A74" s="20">
        <v>67</v>
      </c>
      <c r="B74" s="20">
        <v>19</v>
      </c>
      <c r="C74" s="20">
        <v>161</v>
      </c>
      <c r="D74" s="20">
        <v>51.8</v>
      </c>
      <c r="E74" s="21">
        <f t="shared" si="1"/>
        <v>19.983796921415067</v>
      </c>
      <c r="F74" s="20">
        <v>22.9</v>
      </c>
      <c r="G74" s="20">
        <v>22.2</v>
      </c>
      <c r="H74" s="20">
        <v>23.3</v>
      </c>
      <c r="I74" s="22">
        <v>103</v>
      </c>
      <c r="J74" s="22">
        <v>1</v>
      </c>
      <c r="K74" s="22">
        <v>1</v>
      </c>
      <c r="L74" s="1">
        <v>5</v>
      </c>
      <c r="M74" s="23">
        <v>1</v>
      </c>
      <c r="N74" s="23">
        <v>1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1</v>
      </c>
    </row>
    <row r="75" spans="1:22">
      <c r="A75" s="20">
        <v>68</v>
      </c>
      <c r="B75" s="20">
        <v>18</v>
      </c>
      <c r="C75" s="20">
        <v>159.9</v>
      </c>
      <c r="D75" s="20">
        <v>52</v>
      </c>
      <c r="E75" s="21">
        <f t="shared" si="1"/>
        <v>20.33791444856287</v>
      </c>
      <c r="F75" s="20">
        <v>25.9</v>
      </c>
      <c r="G75" s="20">
        <v>30.7</v>
      </c>
      <c r="H75" s="20">
        <v>30.1</v>
      </c>
      <c r="I75" s="22">
        <v>122</v>
      </c>
      <c r="J75" s="22">
        <v>1</v>
      </c>
      <c r="K75" s="22">
        <v>1</v>
      </c>
      <c r="L75" s="1">
        <v>2</v>
      </c>
      <c r="M75" s="23">
        <v>0</v>
      </c>
      <c r="N75" s="23">
        <v>0</v>
      </c>
      <c r="O75" s="23">
        <v>0</v>
      </c>
      <c r="P75" s="23">
        <v>0</v>
      </c>
      <c r="Q75" s="23">
        <v>1</v>
      </c>
      <c r="R75" s="23">
        <v>0</v>
      </c>
      <c r="S75" s="23">
        <v>1</v>
      </c>
      <c r="T75" s="23">
        <v>0</v>
      </c>
      <c r="U75" s="23">
        <v>1</v>
      </c>
      <c r="V75" s="23">
        <v>0</v>
      </c>
    </row>
    <row r="76" spans="1:22">
      <c r="A76" s="20">
        <v>69</v>
      </c>
      <c r="B76" s="20">
        <v>18</v>
      </c>
      <c r="C76" s="20">
        <v>163.69999999999999</v>
      </c>
      <c r="D76" s="20">
        <v>52.2</v>
      </c>
      <c r="E76" s="21">
        <f t="shared" si="1"/>
        <v>19.479290938883171</v>
      </c>
      <c r="F76" s="20">
        <v>22.6</v>
      </c>
      <c r="G76" s="20">
        <v>29</v>
      </c>
      <c r="H76" s="20">
        <v>25.4</v>
      </c>
      <c r="I76" s="22">
        <v>113</v>
      </c>
      <c r="J76" s="22">
        <v>1</v>
      </c>
      <c r="K76" s="22">
        <v>2</v>
      </c>
      <c r="L76" s="1">
        <v>5</v>
      </c>
      <c r="M76" s="23">
        <v>0</v>
      </c>
      <c r="N76" s="23">
        <v>1</v>
      </c>
      <c r="O76" s="23">
        <v>0</v>
      </c>
      <c r="P76" s="23">
        <v>0</v>
      </c>
      <c r="Q76" s="23">
        <v>0</v>
      </c>
      <c r="R76" s="23">
        <v>0</v>
      </c>
      <c r="S76" s="23">
        <v>1</v>
      </c>
      <c r="T76" s="23">
        <v>0</v>
      </c>
      <c r="U76" s="23">
        <v>0</v>
      </c>
      <c r="V76" s="23">
        <v>0</v>
      </c>
    </row>
    <row r="77" spans="1:22">
      <c r="A77" s="20">
        <v>70</v>
      </c>
      <c r="B77" s="20">
        <v>19</v>
      </c>
      <c r="C77" s="20">
        <v>158.5</v>
      </c>
      <c r="D77" s="20">
        <v>58.4</v>
      </c>
      <c r="E77" s="21">
        <f t="shared" si="1"/>
        <v>23.246325468459233</v>
      </c>
      <c r="F77" s="20">
        <v>30.1</v>
      </c>
      <c r="G77" s="20">
        <v>31.8</v>
      </c>
      <c r="H77" s="20">
        <v>28.2</v>
      </c>
      <c r="I77" s="22">
        <v>110</v>
      </c>
      <c r="J77" s="22">
        <v>1</v>
      </c>
      <c r="K77" s="22">
        <v>2</v>
      </c>
      <c r="L77" s="1">
        <v>2</v>
      </c>
      <c r="M77" s="23">
        <v>1</v>
      </c>
      <c r="N77" s="23">
        <v>0</v>
      </c>
      <c r="O77" s="23">
        <v>0</v>
      </c>
      <c r="P77" s="23">
        <v>1</v>
      </c>
      <c r="Q77" s="23">
        <v>1</v>
      </c>
      <c r="R77" s="23">
        <v>0</v>
      </c>
      <c r="S77" s="23">
        <v>0</v>
      </c>
      <c r="T77" s="23">
        <v>1</v>
      </c>
      <c r="U77" s="23">
        <v>1</v>
      </c>
      <c r="V77" s="23">
        <v>0</v>
      </c>
    </row>
    <row r="78" spans="1:22">
      <c r="A78" s="20">
        <v>71</v>
      </c>
      <c r="B78" s="20">
        <v>18</v>
      </c>
      <c r="C78" s="20">
        <v>164</v>
      </c>
      <c r="D78" s="20">
        <v>67.599999999999994</v>
      </c>
      <c r="E78" s="21">
        <f t="shared" si="1"/>
        <v>25.133848899464606</v>
      </c>
      <c r="F78" s="20">
        <v>37.799999999999997</v>
      </c>
      <c r="G78" s="20">
        <v>22.9</v>
      </c>
      <c r="H78" s="20">
        <v>23.2</v>
      </c>
      <c r="I78" s="22">
        <v>101</v>
      </c>
      <c r="J78" s="22">
        <v>1</v>
      </c>
      <c r="K78" s="22">
        <v>1</v>
      </c>
      <c r="L78" s="1">
        <v>4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1</v>
      </c>
      <c r="T78" s="23">
        <v>0</v>
      </c>
      <c r="U78" s="23">
        <v>1</v>
      </c>
      <c r="V78" s="23">
        <v>0</v>
      </c>
    </row>
    <row r="79" spans="1:22">
      <c r="A79" s="20">
        <v>72</v>
      </c>
      <c r="B79" s="20">
        <v>19</v>
      </c>
      <c r="C79" s="20">
        <v>163</v>
      </c>
      <c r="D79" s="20">
        <v>63.8</v>
      </c>
      <c r="E79" s="21">
        <f t="shared" si="1"/>
        <v>24.012947419925478</v>
      </c>
      <c r="F79" s="20">
        <v>33.799999999999997</v>
      </c>
      <c r="G79" s="20">
        <v>25.5</v>
      </c>
      <c r="H79" s="20">
        <v>26.2</v>
      </c>
      <c r="I79" s="22">
        <v>106</v>
      </c>
      <c r="J79" s="22">
        <v>1</v>
      </c>
      <c r="K79" s="22">
        <v>1</v>
      </c>
      <c r="L79" s="1">
        <v>4</v>
      </c>
      <c r="M79" s="23">
        <v>1</v>
      </c>
      <c r="N79" s="23">
        <v>0</v>
      </c>
      <c r="O79" s="23">
        <v>1</v>
      </c>
      <c r="P79" s="23">
        <v>0</v>
      </c>
      <c r="Q79" s="23">
        <v>1</v>
      </c>
      <c r="R79" s="23">
        <v>0</v>
      </c>
      <c r="S79" s="23">
        <v>1</v>
      </c>
      <c r="T79" s="23">
        <v>1</v>
      </c>
      <c r="U79" s="23">
        <v>1</v>
      </c>
      <c r="V79" s="23">
        <v>1</v>
      </c>
    </row>
    <row r="80" spans="1:22">
      <c r="A80" s="20">
        <v>73</v>
      </c>
      <c r="B80" s="20">
        <v>20</v>
      </c>
      <c r="C80" s="20">
        <v>161.5</v>
      </c>
      <c r="D80" s="20">
        <v>37</v>
      </c>
      <c r="E80" s="21">
        <f t="shared" si="1"/>
        <v>14.185892704808825</v>
      </c>
      <c r="F80" s="20"/>
      <c r="G80" s="20">
        <v>17.899999999999999</v>
      </c>
      <c r="H80" s="20">
        <v>18.7</v>
      </c>
      <c r="I80" s="22">
        <v>80</v>
      </c>
      <c r="J80" s="22">
        <v>1</v>
      </c>
      <c r="K80" s="22">
        <v>2</v>
      </c>
      <c r="L80" s="1">
        <v>5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</row>
    <row r="81" spans="1:22">
      <c r="A81" s="20">
        <v>74</v>
      </c>
      <c r="B81" s="20">
        <v>19</v>
      </c>
      <c r="C81" s="20">
        <v>165.2</v>
      </c>
      <c r="D81" s="20">
        <v>62.4</v>
      </c>
      <c r="E81" s="21">
        <f t="shared" si="1"/>
        <v>22.864647151592614</v>
      </c>
      <c r="F81" s="20">
        <v>32.1</v>
      </c>
      <c r="G81" s="20">
        <v>32.9</v>
      </c>
      <c r="H81" s="20">
        <v>31.8</v>
      </c>
      <c r="I81" s="22">
        <v>105</v>
      </c>
      <c r="J81" s="22">
        <v>1</v>
      </c>
      <c r="K81" s="22">
        <v>2</v>
      </c>
      <c r="L81" s="1">
        <v>3</v>
      </c>
      <c r="M81" s="23">
        <v>0</v>
      </c>
      <c r="N81" s="23">
        <v>1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1</v>
      </c>
      <c r="U81" s="23">
        <v>1</v>
      </c>
      <c r="V81" s="23">
        <v>1</v>
      </c>
    </row>
    <row r="82" spans="1:22">
      <c r="A82" s="20">
        <v>75</v>
      </c>
      <c r="B82" s="20">
        <v>18</v>
      </c>
      <c r="C82" s="20">
        <v>160.19999999999999</v>
      </c>
      <c r="D82" s="20">
        <v>57</v>
      </c>
      <c r="E82" s="21">
        <f t="shared" si="1"/>
        <v>22.210065133938386</v>
      </c>
      <c r="F82" s="20">
        <v>30.3</v>
      </c>
      <c r="G82" s="20">
        <v>35</v>
      </c>
      <c r="H82" s="20">
        <v>29.1</v>
      </c>
      <c r="I82" s="22">
        <v>119</v>
      </c>
      <c r="J82" s="22">
        <v>1</v>
      </c>
      <c r="K82" s="22">
        <v>1</v>
      </c>
      <c r="L82" s="1">
        <v>3</v>
      </c>
      <c r="M82" s="23">
        <v>1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1</v>
      </c>
      <c r="T82" s="23">
        <v>1</v>
      </c>
      <c r="U82" s="23">
        <v>1</v>
      </c>
      <c r="V82" s="23">
        <v>0</v>
      </c>
    </row>
    <row r="83" spans="1:22">
      <c r="A83" s="20">
        <v>76</v>
      </c>
      <c r="B83" s="20">
        <v>19</v>
      </c>
      <c r="C83" s="20">
        <v>153.5</v>
      </c>
      <c r="D83" s="20">
        <v>45.6</v>
      </c>
      <c r="E83" s="21">
        <f t="shared" si="1"/>
        <v>19.352990482657642</v>
      </c>
      <c r="F83" s="20">
        <v>24.7</v>
      </c>
      <c r="G83" s="20">
        <v>23</v>
      </c>
      <c r="H83" s="20">
        <v>20.2</v>
      </c>
      <c r="I83" s="22">
        <v>70</v>
      </c>
      <c r="J83" s="22">
        <v>2</v>
      </c>
      <c r="K83" s="22">
        <v>1</v>
      </c>
      <c r="L83" s="1">
        <v>4</v>
      </c>
      <c r="M83" s="23">
        <v>1</v>
      </c>
      <c r="N83" s="23">
        <v>1</v>
      </c>
      <c r="O83" s="23">
        <v>0</v>
      </c>
      <c r="P83" s="23">
        <v>0</v>
      </c>
      <c r="Q83" s="23">
        <v>1</v>
      </c>
      <c r="R83" s="23">
        <v>1</v>
      </c>
      <c r="S83" s="23">
        <v>0</v>
      </c>
      <c r="T83" s="23">
        <v>0</v>
      </c>
      <c r="U83" s="23">
        <v>0</v>
      </c>
      <c r="V83" s="23">
        <v>0</v>
      </c>
    </row>
    <row r="84" spans="1:22">
      <c r="A84" s="20">
        <v>77</v>
      </c>
      <c r="B84" s="20">
        <v>22</v>
      </c>
      <c r="C84" s="20">
        <v>159</v>
      </c>
      <c r="D84" s="20">
        <v>48</v>
      </c>
      <c r="E84" s="21">
        <f t="shared" si="1"/>
        <v>18.986590720303784</v>
      </c>
      <c r="F84" s="20">
        <v>21.2</v>
      </c>
      <c r="G84" s="20">
        <v>31.4</v>
      </c>
      <c r="H84" s="20">
        <v>30.2</v>
      </c>
      <c r="I84" s="22">
        <v>73</v>
      </c>
      <c r="J84" s="22">
        <v>1</v>
      </c>
      <c r="K84" s="22">
        <v>2</v>
      </c>
      <c r="L84" s="1">
        <v>3</v>
      </c>
      <c r="M84" s="23">
        <v>1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1</v>
      </c>
      <c r="T84" s="23">
        <v>0</v>
      </c>
      <c r="U84" s="23">
        <v>0</v>
      </c>
      <c r="V84" s="23">
        <v>0</v>
      </c>
    </row>
    <row r="85" spans="1:22">
      <c r="A85" s="20">
        <v>78</v>
      </c>
      <c r="B85" s="20">
        <v>21</v>
      </c>
      <c r="C85" s="20">
        <v>155.6</v>
      </c>
      <c r="D85" s="20">
        <v>47.4</v>
      </c>
      <c r="E85" s="21">
        <f t="shared" si="1"/>
        <v>19.577586719622524</v>
      </c>
      <c r="F85" s="20">
        <v>22.8</v>
      </c>
      <c r="G85" s="20">
        <v>31.8</v>
      </c>
      <c r="H85" s="20">
        <v>28.8</v>
      </c>
      <c r="I85" s="22">
        <v>77</v>
      </c>
      <c r="J85" s="22">
        <v>1</v>
      </c>
      <c r="K85" s="22">
        <v>2</v>
      </c>
      <c r="L85" s="1">
        <v>4</v>
      </c>
      <c r="M85" s="23">
        <v>1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1</v>
      </c>
      <c r="T85" s="23">
        <v>0</v>
      </c>
      <c r="U85" s="23">
        <v>0</v>
      </c>
      <c r="V85" s="23">
        <v>0</v>
      </c>
    </row>
    <row r="86" spans="1:22">
      <c r="A86" s="20">
        <v>79</v>
      </c>
      <c r="B86" s="20">
        <v>22</v>
      </c>
      <c r="C86" s="20">
        <v>155</v>
      </c>
      <c r="D86" s="20">
        <v>46.4</v>
      </c>
      <c r="E86" s="21">
        <f t="shared" si="1"/>
        <v>19.313215400624347</v>
      </c>
      <c r="F86" s="20">
        <v>21.9</v>
      </c>
      <c r="G86" s="20">
        <v>28.2</v>
      </c>
      <c r="H86" s="20">
        <v>27.9</v>
      </c>
      <c r="I86" s="22">
        <v>97</v>
      </c>
      <c r="J86" s="22">
        <v>2</v>
      </c>
      <c r="K86" s="22">
        <v>1</v>
      </c>
      <c r="L86" s="1">
        <v>4</v>
      </c>
      <c r="M86" s="23">
        <v>1</v>
      </c>
      <c r="N86" s="23">
        <v>1</v>
      </c>
      <c r="O86" s="23">
        <v>0</v>
      </c>
      <c r="P86" s="23">
        <v>0</v>
      </c>
      <c r="Q86" s="23">
        <v>0</v>
      </c>
      <c r="R86" s="23">
        <v>0</v>
      </c>
      <c r="S86" s="23">
        <v>1</v>
      </c>
      <c r="T86" s="23">
        <v>0</v>
      </c>
      <c r="U86" s="23">
        <v>0</v>
      </c>
      <c r="V86" s="23">
        <v>1</v>
      </c>
    </row>
    <row r="87" spans="1:22">
      <c r="A87" s="20">
        <v>80</v>
      </c>
      <c r="B87" s="20">
        <v>21</v>
      </c>
      <c r="C87" s="20">
        <v>148.9</v>
      </c>
      <c r="D87" s="20">
        <v>46.8</v>
      </c>
      <c r="E87" s="21">
        <f t="shared" si="1"/>
        <v>21.108455515057589</v>
      </c>
      <c r="F87" s="20">
        <v>29</v>
      </c>
      <c r="G87" s="20">
        <v>24.2</v>
      </c>
      <c r="H87" s="20">
        <v>20.9</v>
      </c>
      <c r="I87" s="22">
        <v>78</v>
      </c>
      <c r="J87" s="22">
        <v>2</v>
      </c>
      <c r="K87" s="22">
        <v>1</v>
      </c>
      <c r="L87" s="1">
        <v>2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1</v>
      </c>
      <c r="T87" s="23">
        <v>0</v>
      </c>
      <c r="U87" s="23">
        <v>0</v>
      </c>
      <c r="V87" s="23">
        <v>0</v>
      </c>
    </row>
    <row r="88" spans="1:22">
      <c r="A88" s="20">
        <v>81</v>
      </c>
      <c r="B88" s="20">
        <v>21</v>
      </c>
      <c r="C88" s="20">
        <v>156.69999999999999</v>
      </c>
      <c r="D88" s="20">
        <v>46.4</v>
      </c>
      <c r="E88" s="21">
        <f t="shared" si="1"/>
        <v>18.89643977228161</v>
      </c>
      <c r="F88" s="20">
        <v>25.1</v>
      </c>
      <c r="G88" s="20">
        <v>26.3</v>
      </c>
      <c r="H88" s="20">
        <v>19.5</v>
      </c>
      <c r="I88" s="22">
        <v>89</v>
      </c>
      <c r="J88" s="22">
        <v>1</v>
      </c>
      <c r="K88" s="22">
        <v>1</v>
      </c>
      <c r="L88" s="1">
        <v>5</v>
      </c>
      <c r="M88" s="23">
        <v>0</v>
      </c>
      <c r="N88" s="23">
        <v>0</v>
      </c>
      <c r="O88" s="23">
        <v>0</v>
      </c>
      <c r="P88" s="23">
        <v>0</v>
      </c>
      <c r="Q88" s="23">
        <v>1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</row>
    <row r="89" spans="1:22">
      <c r="A89" s="20">
        <v>82</v>
      </c>
      <c r="B89" s="20">
        <v>22</v>
      </c>
      <c r="C89" s="20">
        <v>160.4</v>
      </c>
      <c r="D89" s="20">
        <v>50</v>
      </c>
      <c r="E89" s="21">
        <f t="shared" si="1"/>
        <v>19.433958744037657</v>
      </c>
      <c r="F89" s="20">
        <v>22.5</v>
      </c>
      <c r="G89" s="20">
        <v>34.299999999999997</v>
      </c>
      <c r="H89" s="20">
        <v>29.7</v>
      </c>
      <c r="I89" s="22">
        <v>61</v>
      </c>
      <c r="J89" s="22">
        <v>2</v>
      </c>
      <c r="K89" s="22">
        <v>2</v>
      </c>
      <c r="L89" s="1">
        <v>2</v>
      </c>
      <c r="M89" s="23">
        <v>1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1</v>
      </c>
      <c r="T89" s="23">
        <v>1</v>
      </c>
      <c r="U89" s="23">
        <v>0</v>
      </c>
      <c r="V89" s="23">
        <v>0</v>
      </c>
    </row>
    <row r="90" spans="1:22">
      <c r="A90" s="20">
        <v>83</v>
      </c>
      <c r="B90" s="20">
        <v>22</v>
      </c>
      <c r="C90" s="20">
        <v>153.5</v>
      </c>
      <c r="D90" s="20">
        <v>50.4</v>
      </c>
      <c r="E90" s="21">
        <f t="shared" si="1"/>
        <v>21.390147375568972</v>
      </c>
      <c r="F90" s="20">
        <v>28.5</v>
      </c>
      <c r="G90" s="20">
        <v>20.8</v>
      </c>
      <c r="H90" s="20">
        <v>22.7</v>
      </c>
      <c r="I90" s="22">
        <v>101</v>
      </c>
      <c r="J90" s="22">
        <v>1</v>
      </c>
      <c r="K90" s="22">
        <v>2</v>
      </c>
      <c r="L90" s="1">
        <v>4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23">
        <v>1</v>
      </c>
    </row>
    <row r="91" spans="1:22">
      <c r="A91" s="20">
        <v>84</v>
      </c>
      <c r="B91" s="20">
        <v>21</v>
      </c>
      <c r="C91" s="20">
        <v>161.5</v>
      </c>
      <c r="D91" s="20">
        <v>47.8</v>
      </c>
      <c r="E91" s="21">
        <f t="shared" si="1"/>
        <v>18.326639764590862</v>
      </c>
      <c r="F91" s="20">
        <v>23</v>
      </c>
      <c r="G91" s="20">
        <v>26</v>
      </c>
      <c r="H91" s="20">
        <v>23.6</v>
      </c>
      <c r="I91" s="22">
        <v>106</v>
      </c>
      <c r="J91" s="22">
        <v>1</v>
      </c>
      <c r="K91" s="22">
        <v>1</v>
      </c>
      <c r="L91" s="1">
        <v>4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1</v>
      </c>
      <c r="U91" s="23">
        <v>1</v>
      </c>
      <c r="V91" s="23">
        <v>1</v>
      </c>
    </row>
    <row r="92" spans="1:22">
      <c r="A92" s="20">
        <v>85</v>
      </c>
      <c r="B92" s="20">
        <v>21</v>
      </c>
      <c r="C92" s="20">
        <v>153.19999999999999</v>
      </c>
      <c r="D92" s="20">
        <v>45.4</v>
      </c>
      <c r="E92" s="21">
        <f t="shared" si="1"/>
        <v>19.343645399450544</v>
      </c>
      <c r="F92" s="20">
        <v>24.2</v>
      </c>
      <c r="G92" s="20">
        <v>22.7</v>
      </c>
      <c r="H92" s="20">
        <v>22.2</v>
      </c>
      <c r="I92" s="22">
        <v>104</v>
      </c>
      <c r="J92" s="22">
        <v>2</v>
      </c>
      <c r="K92" s="22">
        <v>1</v>
      </c>
      <c r="L92" s="1">
        <v>2</v>
      </c>
      <c r="M92" s="23">
        <v>1</v>
      </c>
      <c r="N92" s="23">
        <v>1</v>
      </c>
      <c r="O92" s="23">
        <v>0</v>
      </c>
      <c r="P92" s="23">
        <v>0</v>
      </c>
      <c r="Q92" s="23">
        <v>0</v>
      </c>
      <c r="R92" s="23">
        <v>0</v>
      </c>
      <c r="S92" s="23">
        <v>1</v>
      </c>
      <c r="T92" s="23">
        <v>0</v>
      </c>
      <c r="U92" s="23">
        <v>1</v>
      </c>
      <c r="V92" s="23">
        <v>0</v>
      </c>
    </row>
    <row r="93" spans="1:22">
      <c r="A93" s="20">
        <v>86</v>
      </c>
      <c r="B93" s="20">
        <v>22</v>
      </c>
      <c r="C93" s="20">
        <v>172.7</v>
      </c>
      <c r="D93" s="20">
        <v>67.2</v>
      </c>
      <c r="E93" s="21">
        <f t="shared" si="1"/>
        <v>22.531214281571113</v>
      </c>
      <c r="F93" s="20">
        <v>28.7</v>
      </c>
      <c r="G93" s="20">
        <v>29.8</v>
      </c>
      <c r="H93" s="20">
        <v>26.2</v>
      </c>
      <c r="I93" s="22">
        <v>90</v>
      </c>
      <c r="J93" s="22">
        <v>2</v>
      </c>
      <c r="K93" s="22">
        <v>1</v>
      </c>
      <c r="L93" s="1">
        <v>4</v>
      </c>
      <c r="M93" s="23">
        <v>0</v>
      </c>
      <c r="N93" s="23">
        <v>1</v>
      </c>
      <c r="O93" s="23">
        <v>0</v>
      </c>
      <c r="P93" s="23">
        <v>0</v>
      </c>
      <c r="Q93" s="23">
        <v>0</v>
      </c>
      <c r="R93" s="23">
        <v>0</v>
      </c>
      <c r="S93" s="23">
        <v>1</v>
      </c>
      <c r="T93" s="23">
        <v>1</v>
      </c>
      <c r="U93" s="23">
        <v>1</v>
      </c>
      <c r="V93" s="23">
        <v>1</v>
      </c>
    </row>
    <row r="94" spans="1:22">
      <c r="A94" s="20">
        <v>87</v>
      </c>
      <c r="B94" s="20">
        <v>21</v>
      </c>
      <c r="C94" s="20">
        <v>160</v>
      </c>
      <c r="D94" s="20">
        <v>48.6</v>
      </c>
      <c r="E94" s="21">
        <f t="shared" si="1"/>
        <v>18.984374999999996</v>
      </c>
      <c r="F94" s="20">
        <v>22.5</v>
      </c>
      <c r="G94" s="20">
        <v>19.5</v>
      </c>
      <c r="H94" s="20">
        <v>18.600000000000001</v>
      </c>
      <c r="I94" s="22">
        <v>94</v>
      </c>
      <c r="J94" s="22">
        <v>2</v>
      </c>
      <c r="K94" s="22">
        <v>2</v>
      </c>
      <c r="L94" s="1">
        <v>4</v>
      </c>
      <c r="M94" s="23">
        <v>1</v>
      </c>
      <c r="N94" s="23">
        <v>1</v>
      </c>
      <c r="O94" s="23">
        <v>1</v>
      </c>
      <c r="P94" s="23">
        <v>0</v>
      </c>
      <c r="Q94" s="23">
        <v>0</v>
      </c>
      <c r="R94" s="23">
        <v>0</v>
      </c>
      <c r="S94" s="23">
        <v>1</v>
      </c>
      <c r="T94" s="23">
        <v>0</v>
      </c>
      <c r="U94" s="23">
        <v>1</v>
      </c>
      <c r="V94" s="23">
        <v>0</v>
      </c>
    </row>
    <row r="95" spans="1:22">
      <c r="A95" s="20">
        <v>88</v>
      </c>
      <c r="B95" s="20">
        <v>21</v>
      </c>
      <c r="C95" s="20">
        <v>163</v>
      </c>
      <c r="D95" s="20">
        <v>53.6</v>
      </c>
      <c r="E95" s="21">
        <f t="shared" si="1"/>
        <v>20.17388686062705</v>
      </c>
      <c r="F95" s="20">
        <v>25.1</v>
      </c>
      <c r="G95" s="20">
        <v>26.2</v>
      </c>
      <c r="H95" s="20">
        <v>27.3</v>
      </c>
      <c r="I95" s="22">
        <v>98</v>
      </c>
      <c r="J95" s="22">
        <v>1</v>
      </c>
      <c r="K95" s="22">
        <v>2</v>
      </c>
      <c r="L95" s="1">
        <v>3</v>
      </c>
      <c r="M95" s="23">
        <v>0</v>
      </c>
      <c r="N95" s="23">
        <v>1</v>
      </c>
      <c r="O95" s="23">
        <v>0</v>
      </c>
      <c r="P95" s="23">
        <v>0</v>
      </c>
      <c r="Q95" s="23">
        <v>1</v>
      </c>
      <c r="R95" s="23">
        <v>0</v>
      </c>
      <c r="S95" s="23">
        <v>1</v>
      </c>
      <c r="T95" s="23">
        <v>0</v>
      </c>
      <c r="U95" s="23">
        <v>0</v>
      </c>
      <c r="V95" s="23">
        <v>0</v>
      </c>
    </row>
    <row r="96" spans="1:22">
      <c r="A96" s="20">
        <v>89</v>
      </c>
      <c r="B96" s="20">
        <v>27</v>
      </c>
      <c r="C96" s="20">
        <v>166.8</v>
      </c>
      <c r="D96" s="20">
        <v>57.6</v>
      </c>
      <c r="E96" s="21">
        <f t="shared" si="1"/>
        <v>20.702862170695095</v>
      </c>
      <c r="F96" s="20">
        <v>27.2</v>
      </c>
      <c r="G96" s="20">
        <v>31.8</v>
      </c>
      <c r="H96" s="20">
        <v>31.4</v>
      </c>
      <c r="I96" s="22">
        <v>72</v>
      </c>
      <c r="J96" s="22">
        <v>2</v>
      </c>
      <c r="K96" s="22">
        <v>2</v>
      </c>
      <c r="L96" s="1">
        <v>5</v>
      </c>
      <c r="M96" s="23">
        <v>1</v>
      </c>
      <c r="N96" s="23">
        <v>0</v>
      </c>
      <c r="O96" s="23">
        <v>1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23">
        <v>1</v>
      </c>
      <c r="V96" s="23">
        <v>1</v>
      </c>
    </row>
    <row r="97" spans="1:22">
      <c r="A97" s="20">
        <v>90</v>
      </c>
      <c r="B97" s="20">
        <v>21</v>
      </c>
      <c r="C97" s="20">
        <v>159</v>
      </c>
      <c r="D97" s="20">
        <v>45.6</v>
      </c>
      <c r="E97" s="21">
        <f t="shared" si="1"/>
        <v>18.037261184288596</v>
      </c>
      <c r="F97" s="20">
        <v>18.600000000000001</v>
      </c>
      <c r="G97" s="20">
        <v>30.8</v>
      </c>
      <c r="H97" s="20">
        <v>24.6</v>
      </c>
      <c r="I97" s="22">
        <v>94</v>
      </c>
      <c r="J97" s="22">
        <v>2</v>
      </c>
      <c r="K97" s="22">
        <v>1</v>
      </c>
      <c r="L97" s="1">
        <v>3</v>
      </c>
      <c r="M97" s="23">
        <v>0</v>
      </c>
      <c r="N97" s="23">
        <v>1</v>
      </c>
      <c r="O97" s="23">
        <v>1</v>
      </c>
      <c r="P97" s="23">
        <v>0</v>
      </c>
      <c r="Q97" s="23">
        <v>0</v>
      </c>
      <c r="R97" s="23">
        <v>0</v>
      </c>
      <c r="S97" s="23">
        <v>1</v>
      </c>
      <c r="T97" s="23">
        <v>1</v>
      </c>
      <c r="U97" s="23">
        <v>1</v>
      </c>
      <c r="V97" s="23">
        <v>0</v>
      </c>
    </row>
    <row r="98" spans="1:22">
      <c r="A98" s="20">
        <v>91</v>
      </c>
      <c r="B98" s="20">
        <v>22</v>
      </c>
      <c r="C98" s="20">
        <v>162.69999999999999</v>
      </c>
      <c r="D98" s="20">
        <v>53.8</v>
      </c>
      <c r="E98" s="21">
        <f t="shared" si="1"/>
        <v>20.323905635123946</v>
      </c>
      <c r="F98" s="20">
        <v>23.8</v>
      </c>
      <c r="G98" s="20">
        <v>27.5</v>
      </c>
      <c r="H98" s="20">
        <v>27.9</v>
      </c>
      <c r="I98" s="22">
        <v>85</v>
      </c>
      <c r="J98" s="22">
        <v>1</v>
      </c>
      <c r="K98" s="22">
        <v>1</v>
      </c>
      <c r="L98" s="1">
        <v>2</v>
      </c>
      <c r="M98" s="23">
        <v>0</v>
      </c>
      <c r="N98" s="23">
        <v>0</v>
      </c>
      <c r="O98" s="23">
        <v>1</v>
      </c>
      <c r="P98" s="23">
        <v>0</v>
      </c>
      <c r="Q98" s="23">
        <v>0</v>
      </c>
      <c r="R98" s="23">
        <v>0</v>
      </c>
      <c r="S98" s="23">
        <v>1</v>
      </c>
      <c r="T98" s="23">
        <v>0</v>
      </c>
      <c r="U98" s="23">
        <v>1</v>
      </c>
      <c r="V98" s="23">
        <v>0</v>
      </c>
    </row>
    <row r="99" spans="1:22">
      <c r="A99" s="20">
        <v>92</v>
      </c>
      <c r="B99" s="20">
        <v>22</v>
      </c>
      <c r="C99" s="20">
        <v>156.5</v>
      </c>
      <c r="D99" s="20">
        <v>53.2</v>
      </c>
      <c r="E99" s="21">
        <f t="shared" si="1"/>
        <v>21.721156692423115</v>
      </c>
      <c r="F99" s="20">
        <v>31.2</v>
      </c>
      <c r="G99" s="20">
        <v>27.2</v>
      </c>
      <c r="H99" s="20">
        <v>26.9</v>
      </c>
      <c r="I99" s="22">
        <v>80</v>
      </c>
      <c r="J99" s="22">
        <v>1</v>
      </c>
      <c r="K99" s="22">
        <v>2</v>
      </c>
      <c r="L99" s="1">
        <v>5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0</v>
      </c>
      <c r="T99" s="23">
        <v>1</v>
      </c>
      <c r="U99" s="23">
        <v>0</v>
      </c>
      <c r="V99" s="23">
        <v>0</v>
      </c>
    </row>
    <row r="100" spans="1:22">
      <c r="A100" s="20">
        <v>93</v>
      </c>
      <c r="B100" s="20">
        <v>21</v>
      </c>
      <c r="C100" s="20">
        <v>148.69999999999999</v>
      </c>
      <c r="D100" s="20">
        <v>45.6</v>
      </c>
      <c r="E100" s="21">
        <f t="shared" si="1"/>
        <v>20.622575660205083</v>
      </c>
      <c r="F100" s="20">
        <v>29.4</v>
      </c>
      <c r="G100" s="20">
        <v>23.7</v>
      </c>
      <c r="H100" s="20">
        <v>19.7</v>
      </c>
      <c r="I100" s="22">
        <v>70</v>
      </c>
      <c r="J100" s="22">
        <v>1</v>
      </c>
      <c r="K100" s="22">
        <v>1</v>
      </c>
      <c r="L100" s="1">
        <v>5</v>
      </c>
      <c r="M100" s="23">
        <v>1</v>
      </c>
      <c r="N100" s="23">
        <v>0</v>
      </c>
      <c r="O100" s="23">
        <v>1</v>
      </c>
      <c r="P100" s="23">
        <v>0</v>
      </c>
      <c r="Q100" s="23">
        <v>0</v>
      </c>
      <c r="R100" s="23">
        <v>0</v>
      </c>
      <c r="S100" s="23">
        <v>1</v>
      </c>
      <c r="T100" s="23">
        <v>0</v>
      </c>
      <c r="U100" s="23">
        <v>0</v>
      </c>
      <c r="V100" s="23">
        <v>1</v>
      </c>
    </row>
    <row r="101" spans="1:22">
      <c r="A101" s="20">
        <v>94</v>
      </c>
      <c r="B101" s="20">
        <v>20</v>
      </c>
      <c r="C101" s="20">
        <v>160.4</v>
      </c>
      <c r="D101" s="20">
        <v>56.4</v>
      </c>
      <c r="E101" s="21">
        <f t="shared" si="1"/>
        <v>21.921505463274478</v>
      </c>
      <c r="F101" s="20">
        <v>31.4</v>
      </c>
      <c r="G101" s="20">
        <v>28.4</v>
      </c>
      <c r="H101" s="20">
        <v>27.1</v>
      </c>
      <c r="I101" s="22">
        <v>92</v>
      </c>
      <c r="J101" s="22">
        <v>2</v>
      </c>
      <c r="K101" s="22">
        <v>1</v>
      </c>
      <c r="L101" s="1">
        <v>1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1</v>
      </c>
      <c r="T101" s="23">
        <v>0</v>
      </c>
      <c r="U101" s="23">
        <v>1</v>
      </c>
      <c r="V101" s="23">
        <v>1</v>
      </c>
    </row>
    <row r="102" spans="1:22">
      <c r="A102" s="20">
        <v>95</v>
      </c>
      <c r="B102" s="20">
        <v>22</v>
      </c>
      <c r="C102" s="20">
        <v>155.19999999999999</v>
      </c>
      <c r="D102" s="20">
        <v>45.6</v>
      </c>
      <c r="E102" s="21">
        <f t="shared" si="1"/>
        <v>18.931342331809976</v>
      </c>
      <c r="F102" s="20">
        <v>23.8</v>
      </c>
      <c r="G102" s="20">
        <v>29.9</v>
      </c>
      <c r="H102" s="20">
        <v>26.7</v>
      </c>
      <c r="I102" s="22">
        <v>84</v>
      </c>
      <c r="J102" s="22">
        <v>2</v>
      </c>
      <c r="K102" s="22">
        <v>1</v>
      </c>
      <c r="L102" s="1">
        <v>4</v>
      </c>
      <c r="M102" s="23">
        <v>1</v>
      </c>
      <c r="N102" s="23">
        <v>0</v>
      </c>
      <c r="O102" s="23">
        <v>1</v>
      </c>
      <c r="P102" s="23">
        <v>0</v>
      </c>
      <c r="Q102" s="23">
        <v>0</v>
      </c>
      <c r="R102" s="23">
        <v>0</v>
      </c>
      <c r="S102" s="23">
        <v>1</v>
      </c>
      <c r="T102" s="23">
        <v>0</v>
      </c>
      <c r="U102" s="23">
        <v>0</v>
      </c>
      <c r="V102" s="23">
        <v>1</v>
      </c>
    </row>
    <row r="103" spans="1:22">
      <c r="A103" s="20">
        <v>96</v>
      </c>
      <c r="B103" s="20">
        <v>21</v>
      </c>
      <c r="C103" s="20">
        <v>172</v>
      </c>
      <c r="D103" s="20">
        <v>71.8</v>
      </c>
      <c r="E103" s="21">
        <f t="shared" si="1"/>
        <v>24.269875608436994</v>
      </c>
      <c r="F103" s="20">
        <v>30.6</v>
      </c>
      <c r="G103" s="20">
        <v>26.9</v>
      </c>
      <c r="H103" s="20">
        <v>30.2</v>
      </c>
      <c r="I103" s="22">
        <v>110</v>
      </c>
      <c r="J103" s="22">
        <v>2</v>
      </c>
      <c r="K103" s="22">
        <v>1</v>
      </c>
      <c r="L103" s="1">
        <v>2</v>
      </c>
      <c r="M103" s="23">
        <v>1</v>
      </c>
      <c r="N103" s="23">
        <v>1</v>
      </c>
      <c r="O103" s="23">
        <v>1</v>
      </c>
      <c r="P103" s="23">
        <v>0</v>
      </c>
      <c r="Q103" s="23">
        <v>0</v>
      </c>
      <c r="R103" s="23">
        <v>0</v>
      </c>
      <c r="S103" s="23">
        <v>1</v>
      </c>
      <c r="T103" s="23">
        <v>0</v>
      </c>
      <c r="U103" s="23">
        <v>0</v>
      </c>
      <c r="V103" s="23">
        <v>1</v>
      </c>
    </row>
    <row r="104" spans="1:22">
      <c r="A104" s="20">
        <v>97</v>
      </c>
      <c r="B104" s="20">
        <v>21</v>
      </c>
      <c r="C104" s="20">
        <v>161.80000000000001</v>
      </c>
      <c r="D104" s="20">
        <v>54.8</v>
      </c>
      <c r="E104" s="21">
        <f t="shared" si="1"/>
        <v>20.932616836852404</v>
      </c>
      <c r="F104" s="20">
        <v>25.9</v>
      </c>
      <c r="G104" s="20">
        <v>19.8</v>
      </c>
      <c r="H104" s="20">
        <v>23.5</v>
      </c>
      <c r="I104" s="22">
        <v>113</v>
      </c>
      <c r="J104" s="22">
        <v>2</v>
      </c>
      <c r="K104" s="22">
        <v>2</v>
      </c>
      <c r="L104" s="1">
        <v>4</v>
      </c>
      <c r="M104" s="23">
        <v>0</v>
      </c>
      <c r="N104" s="23">
        <v>1</v>
      </c>
      <c r="O104" s="23">
        <v>1</v>
      </c>
      <c r="P104" s="23">
        <v>0</v>
      </c>
      <c r="Q104" s="23">
        <v>0</v>
      </c>
      <c r="R104" s="23">
        <v>0</v>
      </c>
      <c r="S104" s="23">
        <v>1</v>
      </c>
      <c r="T104" s="23">
        <v>1</v>
      </c>
      <c r="U104" s="23">
        <v>0</v>
      </c>
      <c r="V104" s="23">
        <v>0</v>
      </c>
    </row>
    <row r="105" spans="1:22">
      <c r="A105" s="20">
        <v>98</v>
      </c>
      <c r="B105" s="20">
        <v>20</v>
      </c>
      <c r="C105" s="20">
        <v>164</v>
      </c>
      <c r="D105" s="20">
        <v>57.4</v>
      </c>
      <c r="E105" s="21">
        <f t="shared" si="1"/>
        <v>21.341463414634148</v>
      </c>
      <c r="F105" s="20">
        <v>29.6</v>
      </c>
      <c r="G105" s="20">
        <v>20.7</v>
      </c>
      <c r="H105" s="20">
        <v>19.600000000000001</v>
      </c>
      <c r="I105" s="22">
        <v>96</v>
      </c>
      <c r="J105" s="22">
        <v>1</v>
      </c>
      <c r="K105" s="22">
        <v>1</v>
      </c>
      <c r="L105" s="1">
        <v>5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</row>
    <row r="106" spans="1:22">
      <c r="A106" s="20">
        <v>99</v>
      </c>
      <c r="B106" s="20">
        <v>21</v>
      </c>
      <c r="C106" s="20">
        <v>158.69999999999999</v>
      </c>
      <c r="D106" s="20">
        <v>48.8</v>
      </c>
      <c r="E106" s="21">
        <f t="shared" si="1"/>
        <v>19.376082211763901</v>
      </c>
      <c r="F106" s="20">
        <v>25.6</v>
      </c>
      <c r="G106" s="20">
        <v>23</v>
      </c>
      <c r="H106" s="20">
        <v>22.3</v>
      </c>
      <c r="I106" s="22">
        <v>79</v>
      </c>
      <c r="J106" s="22">
        <v>1</v>
      </c>
      <c r="K106" s="22">
        <v>1</v>
      </c>
      <c r="L106" s="1">
        <v>4</v>
      </c>
      <c r="M106" s="23">
        <v>0</v>
      </c>
      <c r="N106" s="23">
        <v>1</v>
      </c>
      <c r="O106" s="23">
        <v>0</v>
      </c>
      <c r="P106" s="23">
        <v>0</v>
      </c>
      <c r="Q106" s="23">
        <v>1</v>
      </c>
      <c r="R106" s="23">
        <v>0</v>
      </c>
      <c r="S106" s="23">
        <v>1</v>
      </c>
      <c r="T106" s="23">
        <v>0</v>
      </c>
      <c r="U106" s="23">
        <v>1</v>
      </c>
      <c r="V106" s="23">
        <v>1</v>
      </c>
    </row>
    <row r="107" spans="1:22">
      <c r="A107" s="20">
        <v>100</v>
      </c>
      <c r="B107" s="20">
        <v>21</v>
      </c>
      <c r="C107" s="20">
        <v>157.5</v>
      </c>
      <c r="D107" s="20">
        <v>64.599999999999994</v>
      </c>
      <c r="E107" s="21">
        <f t="shared" si="1"/>
        <v>26.041824137062232</v>
      </c>
      <c r="F107" s="20">
        <v>35.299999999999997</v>
      </c>
      <c r="G107" s="20">
        <v>28.4</v>
      </c>
      <c r="H107" s="20">
        <v>23</v>
      </c>
      <c r="I107" s="22">
        <v>105</v>
      </c>
      <c r="J107" s="22">
        <v>1</v>
      </c>
      <c r="K107" s="22">
        <v>2</v>
      </c>
      <c r="L107" s="1">
        <v>2</v>
      </c>
      <c r="M107" s="23">
        <v>0</v>
      </c>
      <c r="N107" s="23">
        <v>0</v>
      </c>
      <c r="O107" s="23">
        <v>1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1</v>
      </c>
      <c r="V107" s="23">
        <v>0</v>
      </c>
    </row>
    <row r="108" spans="1:22">
      <c r="A108" s="20">
        <v>101</v>
      </c>
      <c r="B108" s="20">
        <v>20</v>
      </c>
      <c r="C108" s="20">
        <v>154</v>
      </c>
      <c r="D108" s="20">
        <v>54</v>
      </c>
      <c r="E108" s="21">
        <f t="shared" si="1"/>
        <v>22.769438353853939</v>
      </c>
      <c r="F108" s="20">
        <v>32.1</v>
      </c>
      <c r="G108" s="20">
        <v>32.700000000000003</v>
      </c>
      <c r="H108" s="20">
        <v>30.2</v>
      </c>
      <c r="I108" s="22">
        <v>74</v>
      </c>
      <c r="J108" s="22">
        <v>2</v>
      </c>
      <c r="K108" s="22">
        <v>1</v>
      </c>
      <c r="L108" s="1">
        <v>5</v>
      </c>
      <c r="M108" s="23">
        <v>1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1</v>
      </c>
    </row>
    <row r="109" spans="1:22">
      <c r="A109" s="20">
        <v>102</v>
      </c>
      <c r="B109" s="20">
        <v>20</v>
      </c>
      <c r="C109" s="20">
        <v>161</v>
      </c>
      <c r="D109" s="20">
        <v>50.6</v>
      </c>
      <c r="E109" s="21">
        <f t="shared" si="1"/>
        <v>19.520851818988465</v>
      </c>
      <c r="F109" s="20">
        <v>23.5</v>
      </c>
      <c r="G109" s="20">
        <v>22</v>
      </c>
      <c r="H109" s="20">
        <v>23.9</v>
      </c>
      <c r="I109" s="22">
        <v>80</v>
      </c>
      <c r="J109" s="22">
        <v>1</v>
      </c>
      <c r="K109" s="22">
        <v>1</v>
      </c>
      <c r="L109" s="1">
        <v>4</v>
      </c>
      <c r="M109" s="23">
        <v>1</v>
      </c>
      <c r="N109" s="23">
        <v>1</v>
      </c>
      <c r="O109" s="23">
        <v>0</v>
      </c>
      <c r="P109" s="23">
        <v>0</v>
      </c>
      <c r="Q109" s="23">
        <v>0</v>
      </c>
      <c r="R109" s="23">
        <v>1</v>
      </c>
      <c r="S109" s="23">
        <v>1</v>
      </c>
      <c r="T109" s="23">
        <v>0</v>
      </c>
      <c r="U109" s="23">
        <v>1</v>
      </c>
      <c r="V109" s="23">
        <v>1</v>
      </c>
    </row>
    <row r="110" spans="1:22">
      <c r="A110" s="20">
        <v>103</v>
      </c>
      <c r="B110" s="20">
        <v>21</v>
      </c>
      <c r="C110" s="20">
        <v>160</v>
      </c>
      <c r="D110" s="20">
        <v>61.4</v>
      </c>
      <c r="E110" s="21">
        <f t="shared" si="1"/>
        <v>23.984374999999996</v>
      </c>
      <c r="F110" s="20">
        <v>32.4</v>
      </c>
      <c r="G110" s="20">
        <v>32.9</v>
      </c>
      <c r="H110" s="20">
        <v>29.2</v>
      </c>
      <c r="I110" s="22">
        <v>108</v>
      </c>
      <c r="J110" s="22">
        <v>1</v>
      </c>
      <c r="K110" s="22">
        <v>1</v>
      </c>
      <c r="L110" s="1">
        <v>2</v>
      </c>
      <c r="M110" s="23">
        <v>1</v>
      </c>
      <c r="N110" s="23">
        <v>1</v>
      </c>
      <c r="O110" s="23">
        <v>0</v>
      </c>
      <c r="P110" s="23">
        <v>1</v>
      </c>
      <c r="Q110" s="23">
        <v>0</v>
      </c>
      <c r="R110" s="23">
        <v>0</v>
      </c>
      <c r="S110" s="23">
        <v>1</v>
      </c>
      <c r="T110" s="23">
        <v>1</v>
      </c>
      <c r="U110" s="23">
        <v>0</v>
      </c>
      <c r="V110" s="23">
        <v>0</v>
      </c>
    </row>
    <row r="111" spans="1:22">
      <c r="A111" s="20">
        <v>104</v>
      </c>
      <c r="B111" s="20">
        <v>21</v>
      </c>
      <c r="C111" s="20">
        <v>155.69999999999999</v>
      </c>
      <c r="D111" s="20">
        <v>55</v>
      </c>
      <c r="E111" s="21">
        <f t="shared" si="1"/>
        <v>22.687438460323179</v>
      </c>
      <c r="F111" s="20">
        <v>29.3</v>
      </c>
      <c r="G111" s="20">
        <v>28.6</v>
      </c>
      <c r="H111" s="20">
        <v>26.8</v>
      </c>
      <c r="I111" s="22">
        <v>104</v>
      </c>
      <c r="J111" s="22">
        <v>1</v>
      </c>
      <c r="K111" s="22">
        <v>2</v>
      </c>
      <c r="L111" s="1">
        <v>1</v>
      </c>
      <c r="M111" s="23">
        <v>1</v>
      </c>
      <c r="N111" s="23">
        <v>1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1</v>
      </c>
      <c r="U111" s="23">
        <v>0</v>
      </c>
      <c r="V111" s="23">
        <v>1</v>
      </c>
    </row>
    <row r="112" spans="1:22">
      <c r="A112" s="20">
        <v>105</v>
      </c>
      <c r="B112" s="20">
        <v>20</v>
      </c>
      <c r="C112" s="20">
        <v>163</v>
      </c>
      <c r="D112" s="20">
        <v>59</v>
      </c>
      <c r="E112" s="21">
        <f t="shared" si="1"/>
        <v>22.206330686137981</v>
      </c>
      <c r="F112" s="20">
        <v>31</v>
      </c>
      <c r="G112" s="20">
        <v>28.4</v>
      </c>
      <c r="H112" s="20">
        <v>28.4</v>
      </c>
      <c r="I112" s="22">
        <v>102</v>
      </c>
      <c r="J112" s="22">
        <v>2</v>
      </c>
      <c r="K112" s="22">
        <v>1</v>
      </c>
      <c r="L112" s="1">
        <v>2</v>
      </c>
      <c r="M112" s="23">
        <v>1</v>
      </c>
      <c r="N112" s="23">
        <v>1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</row>
    <row r="113" spans="1:22">
      <c r="A113" s="20">
        <v>106</v>
      </c>
      <c r="B113" s="20">
        <v>20</v>
      </c>
      <c r="C113" s="20">
        <v>153</v>
      </c>
      <c r="D113" s="20">
        <v>48.2</v>
      </c>
      <c r="E113" s="21">
        <f t="shared" si="1"/>
        <v>20.590371224742622</v>
      </c>
      <c r="F113" s="20">
        <v>25.6</v>
      </c>
      <c r="G113" s="20">
        <v>24.9</v>
      </c>
      <c r="H113" s="20">
        <v>24.5</v>
      </c>
      <c r="I113" s="22">
        <v>87</v>
      </c>
      <c r="J113" s="22">
        <v>2</v>
      </c>
      <c r="K113" s="22">
        <v>1</v>
      </c>
      <c r="L113" s="1">
        <v>3</v>
      </c>
      <c r="M113" s="23">
        <v>1</v>
      </c>
      <c r="N113" s="23">
        <v>1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1</v>
      </c>
      <c r="U113" s="23">
        <v>0</v>
      </c>
      <c r="V113" s="23">
        <v>0</v>
      </c>
    </row>
    <row r="114" spans="1:22">
      <c r="A114" s="20">
        <v>107</v>
      </c>
      <c r="B114" s="20">
        <v>21</v>
      </c>
      <c r="C114" s="20">
        <v>155.5</v>
      </c>
      <c r="D114" s="20">
        <v>49</v>
      </c>
      <c r="E114" s="21">
        <f t="shared" si="1"/>
        <v>20.264472038130297</v>
      </c>
      <c r="F114" s="20">
        <v>30.9</v>
      </c>
      <c r="G114" s="20">
        <v>20.3</v>
      </c>
      <c r="H114" s="20">
        <v>20.100000000000001</v>
      </c>
      <c r="I114" s="22">
        <v>95</v>
      </c>
      <c r="J114" s="22">
        <v>1</v>
      </c>
      <c r="K114" s="22">
        <v>1</v>
      </c>
      <c r="L114" s="1">
        <v>5</v>
      </c>
      <c r="M114" s="23">
        <v>1</v>
      </c>
      <c r="N114" s="23">
        <v>0</v>
      </c>
      <c r="O114" s="23">
        <v>0</v>
      </c>
      <c r="P114" s="23">
        <v>0</v>
      </c>
      <c r="Q114" s="23">
        <v>0</v>
      </c>
      <c r="R114" s="23">
        <v>1</v>
      </c>
      <c r="S114" s="23">
        <v>0</v>
      </c>
      <c r="T114" s="23">
        <v>0</v>
      </c>
      <c r="U114" s="23">
        <v>1</v>
      </c>
      <c r="V114" s="23">
        <v>1</v>
      </c>
    </row>
    <row r="115" spans="1:22">
      <c r="A115" s="20">
        <v>108</v>
      </c>
      <c r="B115" s="20">
        <v>21</v>
      </c>
      <c r="C115" s="20">
        <v>155.69999999999999</v>
      </c>
      <c r="D115" s="20">
        <v>50.8</v>
      </c>
      <c r="E115" s="21">
        <f t="shared" si="1"/>
        <v>20.954943159716681</v>
      </c>
      <c r="F115" s="20">
        <v>30.3</v>
      </c>
      <c r="G115" s="20">
        <v>25</v>
      </c>
      <c r="H115" s="20">
        <v>22.6</v>
      </c>
      <c r="I115" s="22">
        <v>86</v>
      </c>
      <c r="J115" s="22">
        <v>2</v>
      </c>
      <c r="K115" s="22">
        <v>1</v>
      </c>
      <c r="L115" s="1">
        <v>5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1</v>
      </c>
      <c r="T115" s="23">
        <v>0</v>
      </c>
      <c r="U115" s="23">
        <v>1</v>
      </c>
      <c r="V115" s="23">
        <v>0</v>
      </c>
    </row>
    <row r="116" spans="1:22">
      <c r="A116" s="20">
        <v>109</v>
      </c>
      <c r="B116" s="20">
        <v>20</v>
      </c>
      <c r="C116" s="20">
        <v>160</v>
      </c>
      <c r="D116" s="20">
        <v>50.8</v>
      </c>
      <c r="E116" s="21">
        <f t="shared" si="1"/>
        <v>19.843749999999996</v>
      </c>
      <c r="F116" s="20">
        <v>24.7</v>
      </c>
      <c r="G116" s="20">
        <v>22</v>
      </c>
      <c r="H116" s="20">
        <v>21.2</v>
      </c>
      <c r="I116" s="22">
        <v>80</v>
      </c>
      <c r="J116" s="22">
        <v>1</v>
      </c>
      <c r="K116" s="22">
        <v>2</v>
      </c>
      <c r="L116" s="1">
        <v>5</v>
      </c>
      <c r="M116" s="23">
        <v>0</v>
      </c>
      <c r="N116" s="23">
        <v>1</v>
      </c>
      <c r="O116" s="23">
        <v>1</v>
      </c>
      <c r="P116" s="23">
        <v>0</v>
      </c>
      <c r="Q116" s="23">
        <v>0</v>
      </c>
      <c r="R116" s="23">
        <v>0</v>
      </c>
      <c r="S116" s="23">
        <v>1</v>
      </c>
      <c r="T116" s="23">
        <v>0</v>
      </c>
      <c r="U116" s="23">
        <v>1</v>
      </c>
      <c r="V116" s="23">
        <v>0</v>
      </c>
    </row>
    <row r="117" spans="1:22">
      <c r="A117" s="20">
        <v>110</v>
      </c>
      <c r="B117" s="20">
        <v>21</v>
      </c>
      <c r="C117" s="20">
        <v>158.69999999999999</v>
      </c>
      <c r="D117" s="20">
        <v>54.8</v>
      </c>
      <c r="E117" s="21">
        <f t="shared" si="1"/>
        <v>21.758387401734876</v>
      </c>
      <c r="F117" s="20">
        <v>27.3</v>
      </c>
      <c r="G117" s="20">
        <v>28.7</v>
      </c>
      <c r="H117" s="20">
        <v>23.9</v>
      </c>
      <c r="I117" s="22">
        <v>95</v>
      </c>
      <c r="J117" s="22">
        <v>1</v>
      </c>
      <c r="K117" s="22">
        <v>1</v>
      </c>
      <c r="L117" s="1">
        <v>3</v>
      </c>
      <c r="M117" s="23">
        <v>1</v>
      </c>
      <c r="N117" s="23">
        <v>1</v>
      </c>
      <c r="O117" s="23">
        <v>1</v>
      </c>
      <c r="P117" s="23">
        <v>0</v>
      </c>
      <c r="Q117" s="23">
        <v>0</v>
      </c>
      <c r="R117" s="23">
        <v>0</v>
      </c>
      <c r="S117" s="23">
        <v>1</v>
      </c>
      <c r="T117" s="23">
        <v>0</v>
      </c>
      <c r="U117" s="23">
        <v>0</v>
      </c>
      <c r="V117" s="23">
        <v>0</v>
      </c>
    </row>
    <row r="118" spans="1:22">
      <c r="A118" s="20">
        <v>111</v>
      </c>
      <c r="B118" s="20">
        <v>19</v>
      </c>
      <c r="C118" s="20">
        <v>157.80000000000001</v>
      </c>
      <c r="D118" s="20">
        <v>57</v>
      </c>
      <c r="E118" s="21">
        <f t="shared" si="1"/>
        <v>22.890794045502076</v>
      </c>
      <c r="F118" s="20">
        <v>34.299999999999997</v>
      </c>
      <c r="G118" s="20">
        <v>35.700000000000003</v>
      </c>
      <c r="H118" s="20">
        <v>30.1</v>
      </c>
      <c r="I118" s="22">
        <v>85</v>
      </c>
      <c r="J118" s="22">
        <v>2</v>
      </c>
      <c r="K118" s="22">
        <v>1</v>
      </c>
      <c r="L118" s="1">
        <v>5</v>
      </c>
      <c r="M118" s="23">
        <v>1</v>
      </c>
      <c r="N118" s="23">
        <v>1</v>
      </c>
      <c r="O118" s="23">
        <v>1</v>
      </c>
      <c r="P118" s="23">
        <v>0</v>
      </c>
      <c r="Q118" s="23">
        <v>1</v>
      </c>
      <c r="R118" s="23">
        <v>0</v>
      </c>
      <c r="S118" s="23">
        <v>1</v>
      </c>
      <c r="T118" s="23">
        <v>1</v>
      </c>
      <c r="U118" s="23">
        <v>1</v>
      </c>
      <c r="V118" s="23">
        <v>0</v>
      </c>
    </row>
    <row r="119" spans="1:22">
      <c r="A119" s="20">
        <v>112</v>
      </c>
      <c r="B119" s="20">
        <v>19</v>
      </c>
      <c r="C119" s="20">
        <v>155</v>
      </c>
      <c r="D119" s="20">
        <v>59.4</v>
      </c>
      <c r="E119" s="21">
        <f t="shared" si="1"/>
        <v>24.724245577523408</v>
      </c>
      <c r="F119" s="20">
        <v>36.4</v>
      </c>
      <c r="G119" s="20">
        <v>28.3</v>
      </c>
      <c r="H119" s="20">
        <v>28</v>
      </c>
      <c r="I119" s="22">
        <v>105</v>
      </c>
      <c r="J119" s="22">
        <v>2</v>
      </c>
      <c r="K119" s="22">
        <v>2</v>
      </c>
      <c r="L119" s="1">
        <v>2</v>
      </c>
      <c r="M119" s="23">
        <v>0</v>
      </c>
      <c r="N119" s="23">
        <v>1</v>
      </c>
      <c r="O119" s="23">
        <v>1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</row>
    <row r="120" spans="1:22">
      <c r="A120" s="20">
        <v>113</v>
      </c>
      <c r="B120" s="20">
        <v>20</v>
      </c>
      <c r="C120" s="20">
        <v>155</v>
      </c>
      <c r="D120" s="20">
        <v>43</v>
      </c>
      <c r="E120" s="21">
        <f t="shared" si="1"/>
        <v>17.898022892819977</v>
      </c>
      <c r="F120" s="20">
        <v>23.2</v>
      </c>
      <c r="G120" s="20">
        <v>25.8</v>
      </c>
      <c r="H120" s="20">
        <v>23.1</v>
      </c>
      <c r="I120" s="22">
        <v>71</v>
      </c>
      <c r="J120" s="22">
        <v>2</v>
      </c>
      <c r="K120" s="22">
        <v>1</v>
      </c>
      <c r="L120" s="1">
        <v>3</v>
      </c>
      <c r="M120" s="23">
        <v>0</v>
      </c>
      <c r="N120" s="23">
        <v>1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</row>
    <row r="121" spans="1:22">
      <c r="A121" s="20">
        <v>114</v>
      </c>
      <c r="B121" s="20">
        <v>22</v>
      </c>
      <c r="C121" s="20">
        <v>157.80000000000001</v>
      </c>
      <c r="D121" s="20">
        <v>48.8</v>
      </c>
      <c r="E121" s="21">
        <f t="shared" si="1"/>
        <v>19.597732445973705</v>
      </c>
      <c r="F121" s="20">
        <v>26.2</v>
      </c>
      <c r="G121" s="20">
        <v>24.9</v>
      </c>
      <c r="H121" s="20">
        <v>24.5</v>
      </c>
      <c r="I121" s="22">
        <v>69</v>
      </c>
      <c r="J121" s="22">
        <v>1</v>
      </c>
      <c r="K121" s="22">
        <v>1</v>
      </c>
      <c r="L121" s="1">
        <v>4</v>
      </c>
      <c r="M121" s="23">
        <v>1</v>
      </c>
      <c r="N121" s="23">
        <v>0</v>
      </c>
      <c r="O121" s="23">
        <v>1</v>
      </c>
      <c r="P121" s="23">
        <v>0</v>
      </c>
      <c r="Q121" s="23">
        <v>0</v>
      </c>
      <c r="R121" s="23">
        <v>0</v>
      </c>
      <c r="S121" s="23">
        <v>1</v>
      </c>
      <c r="T121" s="23">
        <v>0</v>
      </c>
      <c r="U121" s="23">
        <v>0</v>
      </c>
      <c r="V121" s="23">
        <v>0</v>
      </c>
    </row>
    <row r="122" spans="1:22">
      <c r="A122" s="20">
        <v>115</v>
      </c>
      <c r="B122" s="20">
        <v>20</v>
      </c>
      <c r="C122" s="20">
        <v>153.69999999999999</v>
      </c>
      <c r="D122" s="20">
        <v>49</v>
      </c>
      <c r="E122" s="21">
        <f t="shared" si="1"/>
        <v>20.741890873102385</v>
      </c>
      <c r="F122" s="20">
        <v>31.3</v>
      </c>
      <c r="G122" s="20">
        <v>24.3</v>
      </c>
      <c r="H122" s="20">
        <v>22.2</v>
      </c>
      <c r="I122" s="22">
        <v>77</v>
      </c>
      <c r="J122" s="22">
        <v>1</v>
      </c>
      <c r="K122" s="22">
        <v>2</v>
      </c>
      <c r="L122" s="1">
        <v>2</v>
      </c>
      <c r="M122" s="23">
        <v>1</v>
      </c>
      <c r="N122" s="23">
        <v>1</v>
      </c>
      <c r="O122" s="23">
        <v>1</v>
      </c>
      <c r="P122" s="23">
        <v>1</v>
      </c>
      <c r="Q122" s="23">
        <v>1</v>
      </c>
      <c r="R122" s="23">
        <v>1</v>
      </c>
      <c r="S122" s="23">
        <v>1</v>
      </c>
      <c r="T122" s="23">
        <v>1</v>
      </c>
      <c r="U122" s="23">
        <v>1</v>
      </c>
      <c r="V122" s="23">
        <v>1</v>
      </c>
    </row>
    <row r="123" spans="1:22">
      <c r="A123" s="20">
        <v>116</v>
      </c>
      <c r="B123" s="20">
        <v>22</v>
      </c>
      <c r="C123" s="20">
        <v>165.7</v>
      </c>
      <c r="D123" s="20">
        <v>52</v>
      </c>
      <c r="E123" s="21">
        <f t="shared" si="1"/>
        <v>18.939055939051208</v>
      </c>
      <c r="F123" s="20">
        <v>24.5</v>
      </c>
      <c r="G123" s="20">
        <v>28.6</v>
      </c>
      <c r="H123" s="20">
        <v>31.4</v>
      </c>
      <c r="I123" s="22">
        <v>81</v>
      </c>
      <c r="J123" s="22">
        <v>2</v>
      </c>
      <c r="K123" s="22">
        <v>1</v>
      </c>
      <c r="L123" s="1">
        <v>3</v>
      </c>
      <c r="M123" s="23">
        <v>0</v>
      </c>
      <c r="N123" s="23">
        <v>0</v>
      </c>
      <c r="O123" s="23">
        <v>1</v>
      </c>
      <c r="P123" s="23">
        <v>0</v>
      </c>
      <c r="Q123" s="23">
        <v>0</v>
      </c>
      <c r="R123" s="23">
        <v>0</v>
      </c>
      <c r="S123" s="23">
        <v>1</v>
      </c>
      <c r="T123" s="23">
        <v>1</v>
      </c>
      <c r="U123" s="23">
        <v>1</v>
      </c>
      <c r="V123" s="23">
        <v>1</v>
      </c>
    </row>
    <row r="124" spans="1:22">
      <c r="A124" s="20">
        <v>117</v>
      </c>
      <c r="B124" s="20">
        <v>29</v>
      </c>
      <c r="C124" s="20">
        <v>162.80000000000001</v>
      </c>
      <c r="D124" s="20">
        <v>60.8</v>
      </c>
      <c r="E124" s="21">
        <f t="shared" si="1"/>
        <v>22.940072080121215</v>
      </c>
      <c r="F124" s="20">
        <v>31.1</v>
      </c>
      <c r="G124" s="20">
        <v>29.8</v>
      </c>
      <c r="H124" s="20">
        <v>30.5</v>
      </c>
      <c r="I124" s="22">
        <v>105</v>
      </c>
      <c r="J124" s="22">
        <v>1</v>
      </c>
      <c r="K124" s="22">
        <v>1</v>
      </c>
      <c r="L124" s="1">
        <v>3</v>
      </c>
      <c r="M124" s="23">
        <v>1</v>
      </c>
      <c r="N124" s="23">
        <v>1</v>
      </c>
      <c r="O124" s="23">
        <v>0</v>
      </c>
      <c r="P124" s="23">
        <v>0</v>
      </c>
      <c r="Q124" s="23">
        <v>0</v>
      </c>
      <c r="R124" s="23">
        <v>0</v>
      </c>
      <c r="S124" s="23">
        <v>1</v>
      </c>
      <c r="T124" s="23">
        <v>0</v>
      </c>
      <c r="U124" s="23">
        <v>0</v>
      </c>
      <c r="V124" s="23">
        <v>0</v>
      </c>
    </row>
    <row r="125" spans="1:22">
      <c r="A125" s="20">
        <v>118</v>
      </c>
      <c r="B125" s="20">
        <v>21</v>
      </c>
      <c r="C125" s="20">
        <v>162.69999999999999</v>
      </c>
      <c r="D125" s="20">
        <v>46.8</v>
      </c>
      <c r="E125" s="21">
        <f t="shared" si="1"/>
        <v>17.679531295981423</v>
      </c>
      <c r="F125" s="20">
        <v>18.7</v>
      </c>
      <c r="G125" s="20">
        <v>32.700000000000003</v>
      </c>
      <c r="H125" s="20">
        <v>26.3</v>
      </c>
      <c r="I125" s="22">
        <v>97</v>
      </c>
      <c r="J125" s="22">
        <v>1</v>
      </c>
      <c r="K125" s="22">
        <v>2</v>
      </c>
      <c r="L125" s="1">
        <v>4</v>
      </c>
      <c r="M125" s="23">
        <v>1</v>
      </c>
      <c r="N125" s="23">
        <v>1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1</v>
      </c>
      <c r="U125" s="23">
        <v>0</v>
      </c>
      <c r="V125" s="23">
        <v>0</v>
      </c>
    </row>
    <row r="126" spans="1:22">
      <c r="A126" s="20">
        <v>119</v>
      </c>
      <c r="B126" s="20">
        <v>21</v>
      </c>
      <c r="C126" s="20">
        <v>153.19999999999999</v>
      </c>
      <c r="D126" s="20">
        <v>48</v>
      </c>
      <c r="E126" s="21">
        <f t="shared" si="1"/>
        <v>20.45143125933097</v>
      </c>
      <c r="F126" s="20">
        <v>24.9</v>
      </c>
      <c r="G126" s="20">
        <v>24.3</v>
      </c>
      <c r="H126" s="20">
        <v>28.4</v>
      </c>
      <c r="I126" s="22">
        <v>88</v>
      </c>
      <c r="J126" s="22">
        <v>1</v>
      </c>
      <c r="K126" s="22">
        <v>2</v>
      </c>
      <c r="L126" s="1">
        <v>3</v>
      </c>
      <c r="M126" s="23">
        <v>0</v>
      </c>
      <c r="N126" s="23">
        <v>0</v>
      </c>
      <c r="O126" s="23">
        <v>1</v>
      </c>
      <c r="P126" s="23">
        <v>0</v>
      </c>
      <c r="Q126" s="23">
        <v>0</v>
      </c>
      <c r="R126" s="23">
        <v>0</v>
      </c>
      <c r="S126" s="23">
        <v>1</v>
      </c>
      <c r="T126" s="23">
        <v>1</v>
      </c>
      <c r="U126" s="23">
        <v>0</v>
      </c>
      <c r="V126" s="23">
        <v>0</v>
      </c>
    </row>
    <row r="127" spans="1:22">
      <c r="A127" s="20">
        <v>120</v>
      </c>
      <c r="B127" s="20">
        <v>20</v>
      </c>
      <c r="C127" s="20">
        <v>156.30000000000001</v>
      </c>
      <c r="D127" s="20">
        <v>51.8</v>
      </c>
      <c r="E127" s="21">
        <f t="shared" si="1"/>
        <v>21.20370745596853</v>
      </c>
      <c r="F127" s="20">
        <v>29.8</v>
      </c>
      <c r="G127" s="20">
        <v>27.8</v>
      </c>
      <c r="H127" s="20">
        <v>23.8</v>
      </c>
      <c r="I127" s="22">
        <v>105</v>
      </c>
      <c r="J127" s="22">
        <v>2</v>
      </c>
      <c r="K127" s="22">
        <v>1</v>
      </c>
      <c r="L127" s="1">
        <v>3</v>
      </c>
      <c r="M127" s="23">
        <v>1</v>
      </c>
      <c r="N127" s="23">
        <v>1</v>
      </c>
      <c r="O127" s="23">
        <v>1</v>
      </c>
      <c r="P127" s="23">
        <v>0</v>
      </c>
      <c r="Q127" s="23">
        <v>0</v>
      </c>
      <c r="R127" s="23">
        <v>0</v>
      </c>
      <c r="S127" s="23">
        <v>1</v>
      </c>
      <c r="T127" s="23">
        <v>1</v>
      </c>
      <c r="U127" s="23">
        <v>1</v>
      </c>
      <c r="V127" s="23">
        <v>1</v>
      </c>
    </row>
    <row r="128" spans="1:22">
      <c r="A128" s="20">
        <v>121</v>
      </c>
      <c r="B128" s="20">
        <v>19</v>
      </c>
      <c r="C128" s="20">
        <v>156.1</v>
      </c>
      <c r="D128" s="20">
        <v>53.8</v>
      </c>
      <c r="E128" s="21">
        <f t="shared" si="1"/>
        <v>22.078851046139462</v>
      </c>
      <c r="F128" s="20">
        <v>27.6</v>
      </c>
      <c r="G128" s="20">
        <v>24.6</v>
      </c>
      <c r="H128" s="20">
        <v>22.7</v>
      </c>
      <c r="I128" s="22">
        <v>120</v>
      </c>
      <c r="J128" s="22">
        <v>1</v>
      </c>
      <c r="K128" s="22">
        <v>2</v>
      </c>
      <c r="L128" s="1">
        <v>3</v>
      </c>
      <c r="M128" s="23">
        <v>0</v>
      </c>
      <c r="N128" s="23">
        <v>0</v>
      </c>
      <c r="O128" s="23">
        <v>0</v>
      </c>
      <c r="P128" s="23">
        <v>0</v>
      </c>
      <c r="Q128" s="23">
        <v>1</v>
      </c>
      <c r="R128" s="23">
        <v>0</v>
      </c>
      <c r="S128" s="23">
        <v>1</v>
      </c>
      <c r="T128" s="23">
        <v>0</v>
      </c>
      <c r="U128" s="23">
        <v>1</v>
      </c>
      <c r="V128" s="23">
        <v>0</v>
      </c>
    </row>
    <row r="129" spans="1:22">
      <c r="A129" s="20">
        <v>122</v>
      </c>
      <c r="B129" s="20">
        <v>19</v>
      </c>
      <c r="C129" s="20">
        <v>158</v>
      </c>
      <c r="D129" s="20">
        <v>56</v>
      </c>
      <c r="E129" s="21">
        <f t="shared" si="1"/>
        <v>22.432302515622492</v>
      </c>
      <c r="F129" s="20">
        <v>32.1</v>
      </c>
      <c r="G129" s="20">
        <v>25.3</v>
      </c>
      <c r="H129" s="20">
        <v>23.6</v>
      </c>
      <c r="I129" s="22">
        <v>85</v>
      </c>
      <c r="J129" s="22">
        <v>1</v>
      </c>
      <c r="K129" s="22">
        <v>2</v>
      </c>
      <c r="L129" s="1">
        <v>3</v>
      </c>
      <c r="M129" s="23">
        <v>0</v>
      </c>
      <c r="N129" s="23">
        <v>0</v>
      </c>
      <c r="O129" s="23">
        <v>1</v>
      </c>
      <c r="P129" s="23">
        <v>0</v>
      </c>
      <c r="Q129" s="23">
        <v>0</v>
      </c>
      <c r="R129" s="23">
        <v>0</v>
      </c>
      <c r="S129" s="23">
        <v>1</v>
      </c>
      <c r="T129" s="23">
        <v>1</v>
      </c>
      <c r="U129" s="23">
        <v>1</v>
      </c>
      <c r="V129" s="23">
        <v>1</v>
      </c>
    </row>
    <row r="130" spans="1:22">
      <c r="A130" s="20">
        <v>123</v>
      </c>
      <c r="B130" s="20">
        <v>19</v>
      </c>
      <c r="C130" s="20">
        <v>149.4</v>
      </c>
      <c r="D130" s="20">
        <v>45.8</v>
      </c>
      <c r="E130" s="21">
        <f t="shared" si="1"/>
        <v>20.519382303869651</v>
      </c>
      <c r="F130" s="20">
        <v>25.6</v>
      </c>
      <c r="G130" s="20">
        <v>27.1</v>
      </c>
      <c r="H130" s="20">
        <v>23</v>
      </c>
      <c r="I130" s="22">
        <v>117</v>
      </c>
      <c r="J130" s="22">
        <v>1</v>
      </c>
      <c r="K130" s="22">
        <v>2</v>
      </c>
      <c r="L130" s="1">
        <v>3</v>
      </c>
      <c r="M130" s="23">
        <v>0</v>
      </c>
      <c r="N130" s="23">
        <v>1</v>
      </c>
      <c r="O130" s="23">
        <v>0</v>
      </c>
      <c r="P130" s="23">
        <v>0</v>
      </c>
      <c r="Q130" s="23">
        <v>0</v>
      </c>
      <c r="R130" s="23">
        <v>0</v>
      </c>
      <c r="S130" s="23">
        <v>1</v>
      </c>
      <c r="T130" s="23">
        <v>0</v>
      </c>
      <c r="U130" s="23">
        <v>0</v>
      </c>
      <c r="V130" s="23">
        <v>0</v>
      </c>
    </row>
    <row r="131" spans="1:22">
      <c r="A131" s="20">
        <v>124</v>
      </c>
      <c r="B131" s="20">
        <v>21</v>
      </c>
      <c r="C131" s="20">
        <v>159.80000000000001</v>
      </c>
      <c r="D131" s="20">
        <v>48.8</v>
      </c>
      <c r="E131" s="21">
        <f t="shared" si="1"/>
        <v>19.110245754627574</v>
      </c>
      <c r="F131" s="20">
        <v>23.6</v>
      </c>
      <c r="G131" s="20">
        <v>23.9</v>
      </c>
      <c r="H131" s="20">
        <v>21.7</v>
      </c>
      <c r="I131" s="22">
        <v>87</v>
      </c>
      <c r="J131" s="22">
        <v>2</v>
      </c>
      <c r="K131" s="22">
        <v>1</v>
      </c>
      <c r="L131" s="1">
        <v>2</v>
      </c>
      <c r="M131" s="23">
        <v>0</v>
      </c>
      <c r="N131" s="23">
        <v>1</v>
      </c>
      <c r="O131" s="23">
        <v>0</v>
      </c>
      <c r="P131" s="23">
        <v>0</v>
      </c>
      <c r="Q131" s="23">
        <v>1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</row>
    <row r="132" spans="1:22">
      <c r="A132" s="20">
        <v>125</v>
      </c>
      <c r="B132" s="20">
        <v>22</v>
      </c>
      <c r="C132" s="20">
        <v>160.9</v>
      </c>
      <c r="D132" s="20">
        <v>48</v>
      </c>
      <c r="E132" s="21">
        <f t="shared" si="1"/>
        <v>18.540829029994043</v>
      </c>
      <c r="F132" s="20">
        <v>22.2</v>
      </c>
      <c r="G132" s="20">
        <v>27.5</v>
      </c>
      <c r="H132" s="20">
        <v>21</v>
      </c>
      <c r="I132" s="22">
        <v>105</v>
      </c>
      <c r="J132" s="22">
        <v>2</v>
      </c>
      <c r="K132" s="22">
        <v>2</v>
      </c>
      <c r="L132" s="1">
        <v>3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1</v>
      </c>
      <c r="T132" s="23">
        <v>1</v>
      </c>
      <c r="U132" s="23">
        <v>0</v>
      </c>
      <c r="V132" s="23">
        <v>0</v>
      </c>
    </row>
    <row r="133" spans="1:22">
      <c r="A133" s="20">
        <v>126</v>
      </c>
      <c r="B133" s="20">
        <v>22</v>
      </c>
      <c r="C133" s="20">
        <v>155.5</v>
      </c>
      <c r="D133" s="20">
        <v>53.2</v>
      </c>
      <c r="E133" s="21">
        <f t="shared" si="1"/>
        <v>22.001426784255749</v>
      </c>
      <c r="F133" s="20">
        <v>30.6</v>
      </c>
      <c r="G133" s="20">
        <v>19.899999999999999</v>
      </c>
      <c r="H133" s="20">
        <v>20.100000000000001</v>
      </c>
      <c r="I133" s="22">
        <v>85</v>
      </c>
      <c r="J133" s="22">
        <v>1</v>
      </c>
      <c r="K133" s="22">
        <v>1</v>
      </c>
      <c r="L133" s="1">
        <v>5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</row>
    <row r="134" spans="1:22">
      <c r="A134" s="20">
        <v>127</v>
      </c>
      <c r="B134" s="20">
        <v>21</v>
      </c>
      <c r="C134" s="20">
        <v>159.9</v>
      </c>
      <c r="D134" s="20">
        <v>52.8</v>
      </c>
      <c r="E134" s="21">
        <f t="shared" si="1"/>
        <v>20.650805440079221</v>
      </c>
      <c r="F134" s="20">
        <v>28.7</v>
      </c>
      <c r="G134" s="20">
        <v>32.700000000000003</v>
      </c>
      <c r="H134" s="20">
        <v>30.1</v>
      </c>
      <c r="I134" s="22">
        <v>74</v>
      </c>
      <c r="J134" s="22">
        <v>1</v>
      </c>
      <c r="K134" s="22">
        <v>1</v>
      </c>
      <c r="L134" s="1">
        <v>4</v>
      </c>
      <c r="M134" s="23">
        <v>1</v>
      </c>
      <c r="N134" s="23">
        <v>1</v>
      </c>
      <c r="O134" s="23">
        <v>1</v>
      </c>
      <c r="P134" s="23">
        <v>0</v>
      </c>
      <c r="Q134" s="23">
        <v>1</v>
      </c>
      <c r="R134" s="23">
        <v>0</v>
      </c>
      <c r="S134" s="23">
        <v>1</v>
      </c>
      <c r="T134" s="23">
        <v>0</v>
      </c>
      <c r="U134" s="23">
        <v>0</v>
      </c>
      <c r="V134" s="23">
        <v>0</v>
      </c>
    </row>
    <row r="135" spans="1:22">
      <c r="A135" s="20">
        <v>128</v>
      </c>
      <c r="B135" s="20">
        <v>21</v>
      </c>
      <c r="C135" s="20">
        <v>160.5</v>
      </c>
      <c r="D135" s="20">
        <v>53.8</v>
      </c>
      <c r="E135" s="21">
        <f t="shared" si="1"/>
        <v>20.884890480488348</v>
      </c>
      <c r="F135" s="20">
        <v>30.2</v>
      </c>
      <c r="G135" s="20">
        <v>31.7</v>
      </c>
      <c r="H135" s="20">
        <v>27.2</v>
      </c>
      <c r="I135" s="22">
        <v>108</v>
      </c>
      <c r="J135" s="22">
        <v>2</v>
      </c>
      <c r="K135" s="22">
        <v>1</v>
      </c>
      <c r="L135" s="1">
        <v>4</v>
      </c>
      <c r="M135" s="23">
        <v>0</v>
      </c>
      <c r="N135" s="23">
        <v>1</v>
      </c>
      <c r="O135" s="23">
        <v>0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23">
        <v>0</v>
      </c>
      <c r="V135" s="23">
        <v>0</v>
      </c>
    </row>
    <row r="136" spans="1:22">
      <c r="A136" s="20">
        <v>129</v>
      </c>
      <c r="B136" s="20">
        <v>21</v>
      </c>
      <c r="C136" s="20">
        <v>152.80000000000001</v>
      </c>
      <c r="D136" s="20">
        <v>44</v>
      </c>
      <c r="E136" s="21">
        <f t="shared" ref="E136:E164" si="2">D136/((C136/100)*(C136/100))</f>
        <v>18.845426386338094</v>
      </c>
      <c r="F136" s="20">
        <v>21.7</v>
      </c>
      <c r="G136" s="20">
        <v>27.4</v>
      </c>
      <c r="H136" s="20">
        <v>22.8</v>
      </c>
      <c r="I136" s="22">
        <v>72</v>
      </c>
      <c r="J136" s="22">
        <v>1</v>
      </c>
      <c r="K136" s="22">
        <v>1</v>
      </c>
      <c r="L136" s="1">
        <v>4</v>
      </c>
      <c r="M136" s="23">
        <v>1</v>
      </c>
      <c r="N136" s="23">
        <v>1</v>
      </c>
      <c r="O136" s="23">
        <v>1</v>
      </c>
      <c r="P136" s="23">
        <v>0</v>
      </c>
      <c r="Q136" s="23">
        <v>0</v>
      </c>
      <c r="R136" s="23">
        <v>0</v>
      </c>
      <c r="S136" s="23">
        <v>0</v>
      </c>
      <c r="T136" s="23">
        <v>0</v>
      </c>
      <c r="U136" s="23">
        <v>0</v>
      </c>
      <c r="V136" s="23">
        <v>1</v>
      </c>
    </row>
    <row r="137" spans="1:22">
      <c r="A137" s="20">
        <v>130</v>
      </c>
      <c r="B137" s="20">
        <v>20</v>
      </c>
      <c r="C137" s="20">
        <v>162</v>
      </c>
      <c r="D137" s="20">
        <v>87.4</v>
      </c>
      <c r="E137" s="21">
        <f t="shared" si="2"/>
        <v>33.302850175278152</v>
      </c>
      <c r="F137" s="20">
        <v>56.8</v>
      </c>
      <c r="G137" s="20">
        <v>30.3</v>
      </c>
      <c r="H137" s="20">
        <v>28.2</v>
      </c>
      <c r="I137" s="22">
        <v>125</v>
      </c>
      <c r="J137" s="22">
        <v>2</v>
      </c>
      <c r="K137" s="22">
        <v>1</v>
      </c>
      <c r="L137" s="1">
        <v>5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</row>
    <row r="138" spans="1:22">
      <c r="A138" s="20">
        <v>131</v>
      </c>
      <c r="B138" s="20">
        <v>22</v>
      </c>
      <c r="C138" s="20">
        <v>159.80000000000001</v>
      </c>
      <c r="D138" s="20">
        <v>55.4</v>
      </c>
      <c r="E138" s="21">
        <f t="shared" si="2"/>
        <v>21.69482817226163</v>
      </c>
      <c r="F138" s="20">
        <v>30.9</v>
      </c>
      <c r="G138" s="20">
        <v>24.4</v>
      </c>
      <c r="H138" s="20">
        <v>24.4</v>
      </c>
      <c r="I138" s="22">
        <v>117</v>
      </c>
      <c r="J138" s="22">
        <v>1</v>
      </c>
      <c r="K138" s="22">
        <v>2</v>
      </c>
      <c r="L138" s="1">
        <v>4</v>
      </c>
      <c r="M138" s="23">
        <v>1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0</v>
      </c>
      <c r="T138" s="23">
        <v>0</v>
      </c>
      <c r="U138" s="23">
        <v>1</v>
      </c>
      <c r="V138" s="23">
        <v>0</v>
      </c>
    </row>
    <row r="139" spans="1:22">
      <c r="A139" s="20">
        <v>132</v>
      </c>
      <c r="B139" s="20">
        <v>19</v>
      </c>
      <c r="C139" s="20">
        <v>162.1</v>
      </c>
      <c r="D139" s="20">
        <v>65.400000000000006</v>
      </c>
      <c r="E139" s="21">
        <f t="shared" si="2"/>
        <v>24.88924476364922</v>
      </c>
      <c r="F139" s="20">
        <v>37.200000000000003</v>
      </c>
      <c r="G139" s="20">
        <v>29.4</v>
      </c>
      <c r="H139" s="20">
        <v>25.3</v>
      </c>
      <c r="I139" s="22">
        <v>87</v>
      </c>
      <c r="J139" s="22">
        <v>2</v>
      </c>
      <c r="K139" s="22">
        <v>2</v>
      </c>
      <c r="L139" s="1">
        <v>3</v>
      </c>
      <c r="M139" s="23">
        <v>1</v>
      </c>
      <c r="N139" s="23">
        <v>0</v>
      </c>
      <c r="O139" s="23">
        <v>1</v>
      </c>
      <c r="P139" s="23">
        <v>0</v>
      </c>
      <c r="Q139" s="23">
        <v>0</v>
      </c>
      <c r="R139" s="23">
        <v>0</v>
      </c>
      <c r="S139" s="23">
        <v>0</v>
      </c>
      <c r="T139" s="23">
        <v>0</v>
      </c>
      <c r="U139" s="23">
        <v>0</v>
      </c>
      <c r="V139" s="23">
        <v>0</v>
      </c>
    </row>
    <row r="140" spans="1:22">
      <c r="A140" s="20">
        <v>133</v>
      </c>
      <c r="B140" s="20">
        <v>22</v>
      </c>
      <c r="C140" s="20">
        <v>161.80000000000001</v>
      </c>
      <c r="D140" s="20">
        <v>51.2</v>
      </c>
      <c r="E140" s="21">
        <f t="shared" si="2"/>
        <v>19.557481424212465</v>
      </c>
      <c r="F140" s="20">
        <v>24.2</v>
      </c>
      <c r="G140" s="20">
        <v>29.8</v>
      </c>
      <c r="H140" s="20">
        <v>24.4</v>
      </c>
      <c r="I140" s="22">
        <v>74</v>
      </c>
      <c r="J140" s="22">
        <v>2</v>
      </c>
      <c r="K140" s="22">
        <v>2</v>
      </c>
      <c r="L140" s="1">
        <v>5</v>
      </c>
      <c r="M140" s="23">
        <v>0</v>
      </c>
      <c r="N140" s="23">
        <v>1</v>
      </c>
      <c r="O140" s="23">
        <v>0</v>
      </c>
      <c r="P140" s="23">
        <v>0</v>
      </c>
      <c r="Q140" s="23">
        <v>0</v>
      </c>
      <c r="R140" s="23">
        <v>0</v>
      </c>
      <c r="S140" s="23">
        <v>0</v>
      </c>
      <c r="T140" s="23">
        <v>0</v>
      </c>
      <c r="U140" s="23">
        <v>0</v>
      </c>
      <c r="V140" s="23">
        <v>0</v>
      </c>
    </row>
    <row r="141" spans="1:22">
      <c r="A141" s="20">
        <v>134</v>
      </c>
      <c r="B141" s="20">
        <v>20</v>
      </c>
      <c r="C141" s="20">
        <v>163.4</v>
      </c>
      <c r="D141" s="20">
        <v>55.8</v>
      </c>
      <c r="E141" s="21">
        <f t="shared" si="2"/>
        <v>20.899220811129467</v>
      </c>
      <c r="F141" s="20">
        <v>29.4</v>
      </c>
      <c r="G141" s="20">
        <v>26.8</v>
      </c>
      <c r="H141" s="20">
        <v>23.8</v>
      </c>
      <c r="I141" s="22">
        <v>92</v>
      </c>
      <c r="J141" s="22">
        <v>2</v>
      </c>
      <c r="K141" s="22">
        <v>1</v>
      </c>
      <c r="L141" s="1">
        <v>2</v>
      </c>
      <c r="M141" s="23">
        <v>1</v>
      </c>
      <c r="N141" s="23">
        <v>1</v>
      </c>
      <c r="O141" s="23">
        <v>1</v>
      </c>
      <c r="P141" s="23">
        <v>0</v>
      </c>
      <c r="Q141" s="23">
        <v>1</v>
      </c>
      <c r="R141" s="23">
        <v>0</v>
      </c>
      <c r="S141" s="23">
        <v>0</v>
      </c>
      <c r="T141" s="23">
        <v>1</v>
      </c>
      <c r="U141" s="23">
        <v>1</v>
      </c>
      <c r="V141" s="23">
        <v>0</v>
      </c>
    </row>
    <row r="142" spans="1:22">
      <c r="A142" s="20">
        <v>135</v>
      </c>
      <c r="B142" s="20">
        <v>19</v>
      </c>
      <c r="C142" s="20">
        <v>155.19999999999999</v>
      </c>
      <c r="D142" s="20">
        <v>53</v>
      </c>
      <c r="E142" s="21">
        <f t="shared" si="2"/>
        <v>22.003533850568612</v>
      </c>
      <c r="F142" s="20">
        <v>30.4</v>
      </c>
      <c r="G142" s="20">
        <v>30</v>
      </c>
      <c r="H142" s="20">
        <v>32.299999999999997</v>
      </c>
      <c r="I142" s="22">
        <v>100</v>
      </c>
      <c r="J142" s="22">
        <v>1</v>
      </c>
      <c r="K142" s="22">
        <v>1</v>
      </c>
      <c r="L142" s="1">
        <v>4</v>
      </c>
      <c r="M142" s="23">
        <v>1</v>
      </c>
      <c r="N142" s="23">
        <v>1</v>
      </c>
      <c r="O142" s="23">
        <v>0</v>
      </c>
      <c r="P142" s="23">
        <v>0</v>
      </c>
      <c r="Q142" s="23">
        <v>1</v>
      </c>
      <c r="R142" s="23">
        <v>1</v>
      </c>
      <c r="S142" s="23">
        <v>0</v>
      </c>
      <c r="T142" s="23">
        <v>1</v>
      </c>
      <c r="U142" s="23">
        <v>1</v>
      </c>
      <c r="V142" s="23">
        <v>1</v>
      </c>
    </row>
    <row r="143" spans="1:22">
      <c r="A143" s="20">
        <v>136</v>
      </c>
      <c r="B143" s="20">
        <v>19</v>
      </c>
      <c r="C143" s="20">
        <v>158.80000000000001</v>
      </c>
      <c r="D143" s="20">
        <v>46.4</v>
      </c>
      <c r="E143" s="21">
        <f t="shared" si="2"/>
        <v>18.399964469034124</v>
      </c>
      <c r="F143" s="20">
        <v>21.9</v>
      </c>
      <c r="G143" s="20">
        <v>26.7</v>
      </c>
      <c r="H143" s="20">
        <v>27.1</v>
      </c>
      <c r="I143" s="22">
        <v>94</v>
      </c>
      <c r="J143" s="22">
        <v>1</v>
      </c>
      <c r="K143" s="22">
        <v>1</v>
      </c>
      <c r="L143" s="1">
        <v>2</v>
      </c>
      <c r="M143" s="23">
        <v>1</v>
      </c>
      <c r="N143" s="23">
        <v>1</v>
      </c>
      <c r="O143" s="23">
        <v>1</v>
      </c>
      <c r="P143" s="23">
        <v>0</v>
      </c>
      <c r="Q143" s="23">
        <v>1</v>
      </c>
      <c r="R143" s="23">
        <v>0</v>
      </c>
      <c r="S143" s="23">
        <v>1</v>
      </c>
      <c r="T143" s="23">
        <v>0</v>
      </c>
      <c r="U143" s="23">
        <v>1</v>
      </c>
      <c r="V143" s="23">
        <v>0</v>
      </c>
    </row>
    <row r="144" spans="1:22">
      <c r="A144" s="20">
        <v>137</v>
      </c>
      <c r="B144" s="20">
        <v>19</v>
      </c>
      <c r="C144" s="20">
        <v>162</v>
      </c>
      <c r="D144" s="20">
        <v>49.2</v>
      </c>
      <c r="E144" s="21">
        <f t="shared" si="2"/>
        <v>18.747142203932324</v>
      </c>
      <c r="F144" s="20">
        <v>21.6</v>
      </c>
      <c r="G144" s="20">
        <v>26.2</v>
      </c>
      <c r="H144" s="20">
        <v>24.8</v>
      </c>
      <c r="I144" s="22">
        <v>85</v>
      </c>
      <c r="J144" s="22">
        <v>2</v>
      </c>
      <c r="K144" s="22">
        <v>2</v>
      </c>
      <c r="L144" s="1">
        <v>3</v>
      </c>
      <c r="M144" s="23">
        <v>1</v>
      </c>
      <c r="N144" s="23">
        <v>1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1</v>
      </c>
      <c r="U144" s="23">
        <v>1</v>
      </c>
      <c r="V144" s="23">
        <v>1</v>
      </c>
    </row>
    <row r="145" spans="1:22">
      <c r="A145" s="20">
        <v>138</v>
      </c>
      <c r="B145" s="20">
        <v>20</v>
      </c>
      <c r="C145" s="20">
        <v>155.4</v>
      </c>
      <c r="D145" s="20">
        <v>46.4</v>
      </c>
      <c r="E145" s="21">
        <f t="shared" si="2"/>
        <v>19.213918827818439</v>
      </c>
      <c r="F145" s="20">
        <v>27.2</v>
      </c>
      <c r="G145" s="20">
        <v>25.1</v>
      </c>
      <c r="H145" s="20">
        <v>20.5</v>
      </c>
      <c r="I145" s="22">
        <v>86</v>
      </c>
      <c r="J145" s="22">
        <v>1</v>
      </c>
      <c r="K145" s="22">
        <v>1</v>
      </c>
      <c r="L145" s="1">
        <v>5</v>
      </c>
      <c r="M145" s="23">
        <v>1</v>
      </c>
      <c r="N145" s="23">
        <v>1</v>
      </c>
      <c r="O145" s="23">
        <v>1</v>
      </c>
      <c r="P145" s="23">
        <v>0</v>
      </c>
      <c r="Q145" s="23">
        <v>1</v>
      </c>
      <c r="R145" s="23">
        <v>1</v>
      </c>
      <c r="S145" s="23">
        <v>1</v>
      </c>
      <c r="T145" s="23">
        <v>1</v>
      </c>
      <c r="U145" s="23">
        <v>0</v>
      </c>
      <c r="V145" s="23">
        <v>1</v>
      </c>
    </row>
    <row r="146" spans="1:22">
      <c r="A146" s="20">
        <v>139</v>
      </c>
      <c r="B146" s="20">
        <v>20</v>
      </c>
      <c r="C146" s="20">
        <v>156.4</v>
      </c>
      <c r="D146" s="20">
        <v>47.8</v>
      </c>
      <c r="E146" s="21">
        <f t="shared" si="2"/>
        <v>19.541342612881913</v>
      </c>
      <c r="F146" s="20">
        <v>27.7</v>
      </c>
      <c r="G146" s="20">
        <v>27.1</v>
      </c>
      <c r="H146" s="20">
        <v>26.3</v>
      </c>
      <c r="I146" s="22">
        <v>94</v>
      </c>
      <c r="J146" s="22">
        <v>2</v>
      </c>
      <c r="K146" s="22">
        <v>2</v>
      </c>
      <c r="L146" s="1">
        <v>2</v>
      </c>
      <c r="M146" s="23">
        <v>0</v>
      </c>
      <c r="N146" s="23">
        <v>0</v>
      </c>
      <c r="O146" s="23">
        <v>0</v>
      </c>
      <c r="P146" s="23">
        <v>0</v>
      </c>
      <c r="Q146" s="23">
        <v>1</v>
      </c>
      <c r="R146" s="23">
        <v>1</v>
      </c>
      <c r="S146" s="23">
        <v>1</v>
      </c>
      <c r="T146" s="23">
        <v>0</v>
      </c>
      <c r="U146" s="23">
        <v>1</v>
      </c>
      <c r="V146" s="23">
        <v>0</v>
      </c>
    </row>
    <row r="147" spans="1:22">
      <c r="A147" s="20">
        <v>140</v>
      </c>
      <c r="B147" s="20">
        <v>20</v>
      </c>
      <c r="C147" s="20">
        <v>158.4</v>
      </c>
      <c r="D147" s="20">
        <v>51.2</v>
      </c>
      <c r="E147" s="21">
        <f t="shared" si="2"/>
        <v>20.40608101214162</v>
      </c>
      <c r="F147" s="20">
        <v>23.3</v>
      </c>
      <c r="G147" s="20">
        <v>26</v>
      </c>
      <c r="H147" s="20">
        <v>30.8</v>
      </c>
      <c r="I147" s="22">
        <v>107</v>
      </c>
      <c r="J147" s="22">
        <v>1</v>
      </c>
      <c r="K147" s="22">
        <v>1</v>
      </c>
      <c r="L147" s="1">
        <v>3</v>
      </c>
      <c r="M147" s="23">
        <v>1</v>
      </c>
      <c r="N147" s="23">
        <v>1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  <c r="V147" s="23">
        <v>1</v>
      </c>
    </row>
    <row r="148" spans="1:22">
      <c r="A148" s="20">
        <v>141</v>
      </c>
      <c r="B148" s="20">
        <v>20</v>
      </c>
      <c r="C148" s="20">
        <v>165.4</v>
      </c>
      <c r="D148" s="20">
        <v>53.6</v>
      </c>
      <c r="E148" s="21">
        <f t="shared" si="2"/>
        <v>19.592677017643641</v>
      </c>
      <c r="F148" s="20">
        <v>23.8</v>
      </c>
      <c r="G148" s="20">
        <v>25.5</v>
      </c>
      <c r="H148" s="20">
        <v>26.5</v>
      </c>
      <c r="I148" s="22">
        <v>96</v>
      </c>
      <c r="J148" s="22">
        <v>1</v>
      </c>
      <c r="K148" s="22">
        <v>2</v>
      </c>
      <c r="L148" s="1">
        <v>2</v>
      </c>
      <c r="M148" s="23">
        <v>1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23">
        <v>0</v>
      </c>
      <c r="V148" s="23">
        <v>0</v>
      </c>
    </row>
    <row r="149" spans="1:22">
      <c r="A149" s="20">
        <v>142</v>
      </c>
      <c r="B149" s="20">
        <v>20</v>
      </c>
      <c r="C149" s="20">
        <v>163</v>
      </c>
      <c r="D149" s="20">
        <v>61.6</v>
      </c>
      <c r="E149" s="21">
        <f t="shared" si="2"/>
        <v>23.184914750272878</v>
      </c>
      <c r="F149" s="20">
        <v>27.6</v>
      </c>
      <c r="G149" s="20">
        <v>28.6</v>
      </c>
      <c r="H149" s="20">
        <v>28.6</v>
      </c>
      <c r="I149" s="22">
        <v>109</v>
      </c>
      <c r="J149" s="22">
        <v>1</v>
      </c>
      <c r="K149" s="22">
        <v>2</v>
      </c>
      <c r="L149" s="1">
        <v>3</v>
      </c>
      <c r="M149" s="23">
        <v>0</v>
      </c>
      <c r="N149" s="23">
        <v>1</v>
      </c>
      <c r="O149" s="23">
        <v>1</v>
      </c>
      <c r="P149" s="23">
        <v>0</v>
      </c>
      <c r="Q149" s="23">
        <v>1</v>
      </c>
      <c r="R149" s="23">
        <v>0</v>
      </c>
      <c r="S149" s="23">
        <v>1</v>
      </c>
      <c r="T149" s="23">
        <v>1</v>
      </c>
      <c r="U149" s="23">
        <v>0</v>
      </c>
      <c r="V149" s="23">
        <v>1</v>
      </c>
    </row>
    <row r="150" spans="1:22">
      <c r="A150" s="20">
        <v>143</v>
      </c>
      <c r="B150" s="20">
        <v>20</v>
      </c>
      <c r="C150" s="20">
        <v>162.5</v>
      </c>
      <c r="D150" s="20">
        <v>47.6</v>
      </c>
      <c r="E150" s="21">
        <f t="shared" si="2"/>
        <v>18.026035502958582</v>
      </c>
      <c r="F150" s="20">
        <v>22.3</v>
      </c>
      <c r="G150" s="20">
        <v>27.8</v>
      </c>
      <c r="H150" s="20">
        <v>24.2</v>
      </c>
      <c r="I150" s="22">
        <v>97</v>
      </c>
      <c r="J150" s="22">
        <v>1</v>
      </c>
      <c r="K150" s="22">
        <v>1</v>
      </c>
      <c r="L150" s="1">
        <v>3</v>
      </c>
      <c r="M150" s="23">
        <v>0</v>
      </c>
      <c r="N150" s="23">
        <v>1</v>
      </c>
      <c r="O150" s="23">
        <v>1</v>
      </c>
      <c r="P150" s="23">
        <v>0</v>
      </c>
      <c r="Q150" s="23">
        <v>1</v>
      </c>
      <c r="R150" s="23">
        <v>0</v>
      </c>
      <c r="S150" s="23">
        <v>1</v>
      </c>
      <c r="T150" s="23">
        <v>1</v>
      </c>
      <c r="U150" s="23">
        <v>1</v>
      </c>
      <c r="V150" s="23">
        <v>0</v>
      </c>
    </row>
    <row r="151" spans="1:22">
      <c r="A151" s="20">
        <v>144</v>
      </c>
      <c r="B151" s="20">
        <v>20</v>
      </c>
      <c r="C151" s="20">
        <v>164.5</v>
      </c>
      <c r="D151" s="20">
        <v>61.6</v>
      </c>
      <c r="E151" s="21">
        <f t="shared" si="2"/>
        <v>22.764017331695015</v>
      </c>
      <c r="F151" s="20">
        <v>32</v>
      </c>
      <c r="G151" s="20">
        <v>34.9</v>
      </c>
      <c r="H151" s="20">
        <v>28.5</v>
      </c>
      <c r="I151" s="22">
        <v>97</v>
      </c>
      <c r="J151" s="22">
        <v>1</v>
      </c>
      <c r="K151" s="22">
        <v>2</v>
      </c>
      <c r="L151" s="1">
        <v>3</v>
      </c>
      <c r="M151" s="23">
        <v>1</v>
      </c>
      <c r="N151" s="23">
        <v>1</v>
      </c>
      <c r="O151" s="23">
        <v>0</v>
      </c>
      <c r="P151" s="23">
        <v>0</v>
      </c>
      <c r="Q151" s="23">
        <v>0</v>
      </c>
      <c r="R151" s="23">
        <v>0</v>
      </c>
      <c r="S151" s="23">
        <v>1</v>
      </c>
      <c r="T151" s="23">
        <v>0</v>
      </c>
      <c r="U151" s="23">
        <v>0</v>
      </c>
      <c r="V151" s="23">
        <v>1</v>
      </c>
    </row>
    <row r="152" spans="1:22">
      <c r="A152" s="20">
        <v>145</v>
      </c>
      <c r="B152" s="20">
        <v>19</v>
      </c>
      <c r="C152" s="20">
        <v>157.80000000000001</v>
      </c>
      <c r="D152" s="20">
        <v>51</v>
      </c>
      <c r="E152" s="21">
        <f t="shared" si="2"/>
        <v>20.481236777554489</v>
      </c>
      <c r="F152" s="20">
        <v>28.3</v>
      </c>
      <c r="G152" s="20">
        <v>27.3</v>
      </c>
      <c r="H152" s="20">
        <v>25.6</v>
      </c>
      <c r="I152" s="22">
        <v>74</v>
      </c>
      <c r="J152" s="22">
        <v>2</v>
      </c>
      <c r="K152" s="22">
        <v>1</v>
      </c>
      <c r="L152" s="1">
        <v>5</v>
      </c>
      <c r="M152" s="23">
        <v>1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1</v>
      </c>
      <c r="U152" s="23">
        <v>1</v>
      </c>
      <c r="V152" s="23">
        <v>1</v>
      </c>
    </row>
    <row r="153" spans="1:22">
      <c r="A153" s="20">
        <v>146</v>
      </c>
      <c r="B153" s="20">
        <v>19</v>
      </c>
      <c r="C153" s="20">
        <v>163.4</v>
      </c>
      <c r="D153" s="20">
        <v>53.4</v>
      </c>
      <c r="E153" s="21">
        <f t="shared" si="2"/>
        <v>20.00032959344648</v>
      </c>
      <c r="F153" s="20">
        <v>25.1</v>
      </c>
      <c r="G153" s="20">
        <v>23.1</v>
      </c>
      <c r="H153" s="20">
        <v>20.3</v>
      </c>
      <c r="I153" s="22">
        <v>75</v>
      </c>
      <c r="J153" s="22">
        <v>2</v>
      </c>
      <c r="K153" s="22">
        <v>2</v>
      </c>
      <c r="L153" s="1">
        <v>1</v>
      </c>
      <c r="M153" s="23">
        <v>0</v>
      </c>
      <c r="N153" s="23">
        <v>0</v>
      </c>
      <c r="O153" s="23">
        <v>0</v>
      </c>
      <c r="P153" s="23">
        <v>0</v>
      </c>
      <c r="Q153" s="23">
        <v>1</v>
      </c>
      <c r="R153" s="23">
        <v>0</v>
      </c>
      <c r="S153" s="23">
        <v>0</v>
      </c>
      <c r="T153" s="23">
        <v>0</v>
      </c>
      <c r="U153" s="23">
        <v>1</v>
      </c>
      <c r="V153" s="23">
        <v>0</v>
      </c>
    </row>
    <row r="154" spans="1:22">
      <c r="A154" s="20">
        <v>147</v>
      </c>
      <c r="B154" s="20">
        <v>19</v>
      </c>
      <c r="C154" s="20">
        <v>158.19999999999999</v>
      </c>
      <c r="D154" s="20">
        <v>49</v>
      </c>
      <c r="E154" s="21">
        <f t="shared" si="2"/>
        <v>19.5786670843449</v>
      </c>
      <c r="F154" s="20">
        <v>26.1</v>
      </c>
      <c r="G154" s="20">
        <v>31.7</v>
      </c>
      <c r="H154" s="20">
        <v>24.6</v>
      </c>
      <c r="I154" s="22">
        <v>76</v>
      </c>
      <c r="J154" s="22">
        <v>1</v>
      </c>
      <c r="K154" s="22">
        <v>1</v>
      </c>
      <c r="L154" s="1">
        <v>5</v>
      </c>
      <c r="M154" s="23">
        <v>0</v>
      </c>
      <c r="N154" s="23">
        <v>0</v>
      </c>
      <c r="O154" s="23">
        <v>1</v>
      </c>
      <c r="P154" s="23">
        <v>0</v>
      </c>
      <c r="Q154" s="23">
        <v>0</v>
      </c>
      <c r="R154" s="23">
        <v>0</v>
      </c>
      <c r="S154" s="23">
        <v>1</v>
      </c>
      <c r="T154" s="23">
        <v>0</v>
      </c>
      <c r="U154" s="23">
        <v>0</v>
      </c>
      <c r="V154" s="23">
        <v>0</v>
      </c>
    </row>
    <row r="155" spans="1:22">
      <c r="A155" s="20">
        <v>148</v>
      </c>
      <c r="B155" s="20">
        <v>18</v>
      </c>
      <c r="C155" s="20">
        <v>160.5</v>
      </c>
      <c r="D155" s="20">
        <v>51.6</v>
      </c>
      <c r="E155" s="21">
        <f t="shared" si="2"/>
        <v>20.030861501732321</v>
      </c>
      <c r="F155" s="20">
        <v>24.9</v>
      </c>
      <c r="G155" s="20">
        <v>31.7</v>
      </c>
      <c r="H155" s="20">
        <v>26</v>
      </c>
      <c r="I155" s="22">
        <v>112</v>
      </c>
      <c r="J155" s="22">
        <v>1</v>
      </c>
      <c r="K155" s="22">
        <v>1</v>
      </c>
      <c r="L155" s="1">
        <v>2</v>
      </c>
      <c r="M155" s="23">
        <v>0</v>
      </c>
      <c r="N155" s="23">
        <v>0</v>
      </c>
      <c r="O155" s="23">
        <v>1</v>
      </c>
      <c r="P155" s="23">
        <v>0</v>
      </c>
      <c r="Q155" s="23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</v>
      </c>
    </row>
    <row r="156" spans="1:22">
      <c r="A156" s="20">
        <v>149</v>
      </c>
      <c r="B156" s="20">
        <v>19</v>
      </c>
      <c r="C156" s="20">
        <v>159.19999999999999</v>
      </c>
      <c r="D156" s="20">
        <v>45</v>
      </c>
      <c r="E156" s="21">
        <f t="shared" si="2"/>
        <v>17.755233453700669</v>
      </c>
      <c r="F156" s="20">
        <v>20</v>
      </c>
      <c r="G156" s="20">
        <v>27.5</v>
      </c>
      <c r="H156" s="20">
        <v>23.8</v>
      </c>
      <c r="I156" s="22">
        <v>133</v>
      </c>
      <c r="J156" s="22">
        <v>1</v>
      </c>
      <c r="K156" s="22">
        <v>2</v>
      </c>
      <c r="L156" s="1">
        <v>5</v>
      </c>
      <c r="M156" s="23">
        <v>0</v>
      </c>
      <c r="N156" s="23">
        <v>1</v>
      </c>
      <c r="O156" s="23">
        <v>1</v>
      </c>
      <c r="P156" s="23">
        <v>0</v>
      </c>
      <c r="Q156" s="23">
        <v>0</v>
      </c>
      <c r="R156" s="23">
        <v>0</v>
      </c>
      <c r="S156" s="23">
        <v>1</v>
      </c>
      <c r="T156" s="23">
        <v>0</v>
      </c>
      <c r="U156" s="23">
        <v>0</v>
      </c>
      <c r="V156" s="23">
        <v>1</v>
      </c>
    </row>
    <row r="157" spans="1:22">
      <c r="A157" s="20">
        <v>150</v>
      </c>
      <c r="B157" s="20">
        <v>19</v>
      </c>
      <c r="C157" s="20">
        <v>174</v>
      </c>
      <c r="D157" s="20">
        <v>71.2</v>
      </c>
      <c r="E157" s="21">
        <f t="shared" si="2"/>
        <v>23.516977143612102</v>
      </c>
      <c r="F157" s="20">
        <v>36.6</v>
      </c>
      <c r="G157" s="20">
        <v>28.6</v>
      </c>
      <c r="H157" s="20">
        <v>25.8</v>
      </c>
      <c r="I157" s="22">
        <v>88</v>
      </c>
      <c r="J157" s="22">
        <v>1</v>
      </c>
      <c r="K157" s="22">
        <v>1</v>
      </c>
      <c r="L157" s="1">
        <v>3</v>
      </c>
      <c r="M157" s="23">
        <v>1</v>
      </c>
      <c r="N157" s="23">
        <v>1</v>
      </c>
      <c r="O157" s="23">
        <v>1</v>
      </c>
      <c r="P157" s="23">
        <v>0</v>
      </c>
      <c r="Q157" s="23">
        <v>0</v>
      </c>
      <c r="R157" s="23">
        <v>0</v>
      </c>
      <c r="S157" s="23">
        <v>1</v>
      </c>
      <c r="T157" s="23">
        <v>0</v>
      </c>
      <c r="U157" s="23">
        <v>1</v>
      </c>
      <c r="V157" s="23">
        <v>0</v>
      </c>
    </row>
    <row r="158" spans="1:22">
      <c r="A158" s="20">
        <v>151</v>
      </c>
      <c r="B158" s="20">
        <v>19</v>
      </c>
      <c r="C158" s="20">
        <v>155</v>
      </c>
      <c r="D158" s="20">
        <v>48.6</v>
      </c>
      <c r="E158" s="21">
        <f t="shared" si="2"/>
        <v>20.228928199791881</v>
      </c>
      <c r="F158" s="20">
        <v>25.9</v>
      </c>
      <c r="G158" s="20">
        <v>24.4</v>
      </c>
      <c r="H158" s="20">
        <v>20.2</v>
      </c>
      <c r="I158" s="22">
        <v>98</v>
      </c>
      <c r="J158" s="22">
        <v>1</v>
      </c>
      <c r="K158" s="22">
        <v>1</v>
      </c>
      <c r="L158" s="1">
        <v>5</v>
      </c>
      <c r="M158" s="23">
        <v>1</v>
      </c>
      <c r="N158" s="23">
        <v>1</v>
      </c>
      <c r="O158" s="23">
        <v>0</v>
      </c>
      <c r="P158" s="23">
        <v>0</v>
      </c>
      <c r="Q158" s="23">
        <v>1</v>
      </c>
      <c r="R158" s="23">
        <v>0</v>
      </c>
      <c r="S158" s="23">
        <v>0</v>
      </c>
      <c r="T158" s="23">
        <v>0</v>
      </c>
      <c r="U158" s="23">
        <v>1</v>
      </c>
      <c r="V158" s="23">
        <v>0</v>
      </c>
    </row>
    <row r="159" spans="1:22">
      <c r="A159" s="20">
        <v>152</v>
      </c>
      <c r="B159" s="20">
        <v>28</v>
      </c>
      <c r="C159" s="20">
        <v>158</v>
      </c>
      <c r="D159" s="20">
        <v>48.8</v>
      </c>
      <c r="E159" s="21">
        <f t="shared" si="2"/>
        <v>19.548149335042456</v>
      </c>
      <c r="F159" s="20">
        <v>24.3</v>
      </c>
      <c r="G159" s="20">
        <v>31.3</v>
      </c>
      <c r="H159" s="20">
        <v>27.2</v>
      </c>
      <c r="I159" s="22">
        <v>83</v>
      </c>
      <c r="J159" s="22">
        <v>2</v>
      </c>
      <c r="K159" s="22">
        <v>1</v>
      </c>
      <c r="L159" s="1">
        <v>3</v>
      </c>
      <c r="M159" s="23">
        <v>0</v>
      </c>
      <c r="N159" s="23">
        <v>0</v>
      </c>
      <c r="O159" s="23">
        <v>1</v>
      </c>
      <c r="P159" s="23">
        <v>0</v>
      </c>
      <c r="Q159" s="23">
        <v>0</v>
      </c>
      <c r="R159" s="23">
        <v>0</v>
      </c>
      <c r="S159" s="23">
        <v>1</v>
      </c>
      <c r="T159" s="23">
        <v>0</v>
      </c>
      <c r="U159" s="23">
        <v>1</v>
      </c>
      <c r="V159" s="23">
        <v>0</v>
      </c>
    </row>
    <row r="160" spans="1:22">
      <c r="A160" s="20">
        <v>153</v>
      </c>
      <c r="B160" s="20">
        <v>21</v>
      </c>
      <c r="C160" s="20">
        <v>161.9</v>
      </c>
      <c r="D160" s="20">
        <v>44</v>
      </c>
      <c r="E160" s="21">
        <f t="shared" si="2"/>
        <v>16.786454552009587</v>
      </c>
      <c r="F160" s="20">
        <v>17.7</v>
      </c>
      <c r="G160" s="20">
        <v>27.7</v>
      </c>
      <c r="H160" s="20">
        <v>30.1</v>
      </c>
      <c r="I160" s="22">
        <v>84</v>
      </c>
      <c r="J160" s="22">
        <v>2</v>
      </c>
      <c r="K160" s="22">
        <v>2</v>
      </c>
      <c r="L160" s="1">
        <v>5</v>
      </c>
      <c r="M160" s="23">
        <v>1</v>
      </c>
      <c r="N160" s="23">
        <v>1</v>
      </c>
      <c r="O160" s="23">
        <v>1</v>
      </c>
      <c r="P160" s="23">
        <v>1</v>
      </c>
      <c r="Q160" s="23">
        <v>1</v>
      </c>
      <c r="R160" s="23">
        <v>0</v>
      </c>
      <c r="S160" s="23">
        <v>1</v>
      </c>
      <c r="T160" s="23">
        <v>1</v>
      </c>
      <c r="U160" s="23">
        <v>1</v>
      </c>
      <c r="V160" s="23">
        <v>1</v>
      </c>
    </row>
    <row r="161" spans="1:22">
      <c r="A161" s="20">
        <v>154</v>
      </c>
      <c r="B161" s="20">
        <v>21</v>
      </c>
      <c r="C161" s="20">
        <v>155.30000000000001</v>
      </c>
      <c r="D161" s="20">
        <v>46</v>
      </c>
      <c r="E161" s="21">
        <f t="shared" si="2"/>
        <v>19.0728204430782</v>
      </c>
      <c r="F161" s="20">
        <v>24.3</v>
      </c>
      <c r="G161" s="20">
        <v>28.6</v>
      </c>
      <c r="H161" s="20">
        <v>23.7</v>
      </c>
      <c r="I161" s="22">
        <v>91</v>
      </c>
      <c r="J161" s="22">
        <v>1</v>
      </c>
      <c r="K161" s="22">
        <v>1</v>
      </c>
      <c r="L161" s="1">
        <v>3</v>
      </c>
      <c r="M161" s="23">
        <v>1</v>
      </c>
      <c r="N161" s="23">
        <v>0</v>
      </c>
      <c r="O161" s="23">
        <v>0</v>
      </c>
      <c r="P161" s="23">
        <v>0</v>
      </c>
      <c r="Q161" s="23">
        <v>1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</row>
    <row r="162" spans="1:22">
      <c r="A162" s="20">
        <v>155</v>
      </c>
      <c r="B162" s="20">
        <v>21</v>
      </c>
      <c r="C162" s="20">
        <v>163</v>
      </c>
      <c r="D162" s="20">
        <v>50.2</v>
      </c>
      <c r="E162" s="21">
        <f t="shared" si="2"/>
        <v>18.894200007527573</v>
      </c>
      <c r="F162" s="20">
        <v>23.2</v>
      </c>
      <c r="G162" s="20">
        <v>28.9</v>
      </c>
      <c r="H162" s="20">
        <v>22</v>
      </c>
      <c r="I162" s="22">
        <v>89</v>
      </c>
      <c r="J162" s="22">
        <v>1</v>
      </c>
      <c r="K162" s="22">
        <v>1</v>
      </c>
      <c r="L162" s="1">
        <v>5</v>
      </c>
      <c r="M162" s="23">
        <v>0</v>
      </c>
      <c r="N162" s="23">
        <v>1</v>
      </c>
      <c r="O162" s="23">
        <v>0</v>
      </c>
      <c r="P162" s="23">
        <v>0</v>
      </c>
      <c r="Q162" s="23">
        <v>0</v>
      </c>
      <c r="R162" s="23">
        <v>0</v>
      </c>
      <c r="S162" s="23">
        <v>1</v>
      </c>
      <c r="T162" s="23">
        <v>0</v>
      </c>
      <c r="U162" s="23">
        <v>0</v>
      </c>
      <c r="V162" s="23">
        <v>1</v>
      </c>
    </row>
    <row r="163" spans="1:22">
      <c r="A163" s="1">
        <v>156</v>
      </c>
      <c r="B163" s="1">
        <v>21</v>
      </c>
      <c r="C163" s="1">
        <v>163.1</v>
      </c>
      <c r="D163" s="1">
        <v>46.2</v>
      </c>
      <c r="E163" s="24">
        <f t="shared" si="2"/>
        <v>17.367369869718413</v>
      </c>
      <c r="F163" s="1">
        <v>19.8</v>
      </c>
      <c r="G163" s="1">
        <v>25.5</v>
      </c>
      <c r="H163" s="1">
        <v>24.9</v>
      </c>
      <c r="I163" s="22">
        <v>85</v>
      </c>
      <c r="J163" s="1">
        <v>1</v>
      </c>
      <c r="K163" s="22">
        <v>1</v>
      </c>
      <c r="L163" s="1">
        <v>4</v>
      </c>
      <c r="M163" s="23">
        <v>1</v>
      </c>
      <c r="N163" s="23">
        <v>0</v>
      </c>
      <c r="O163" s="23">
        <v>0</v>
      </c>
      <c r="P163" s="23">
        <v>0</v>
      </c>
      <c r="Q163" s="23">
        <v>0</v>
      </c>
      <c r="R163" s="23">
        <v>1</v>
      </c>
      <c r="S163" s="23">
        <v>0</v>
      </c>
      <c r="T163" s="23">
        <v>0</v>
      </c>
      <c r="U163" s="23">
        <v>0</v>
      </c>
      <c r="V163" s="23">
        <v>0</v>
      </c>
    </row>
    <row r="164" spans="1:22">
      <c r="A164" s="1">
        <v>157</v>
      </c>
      <c r="B164" s="1">
        <v>21</v>
      </c>
      <c r="C164" s="1">
        <v>159</v>
      </c>
      <c r="D164" s="1">
        <v>39</v>
      </c>
      <c r="E164" s="24">
        <f t="shared" si="2"/>
        <v>15.426604960246824</v>
      </c>
      <c r="F164" s="1">
        <v>15.8</v>
      </c>
      <c r="G164" s="1">
        <v>22.8</v>
      </c>
      <c r="H164" s="1">
        <v>22.4</v>
      </c>
      <c r="I164" s="22">
        <v>82</v>
      </c>
      <c r="J164" s="1">
        <v>1</v>
      </c>
      <c r="K164" s="22">
        <v>1</v>
      </c>
      <c r="L164" s="1">
        <v>2</v>
      </c>
      <c r="M164" s="23">
        <v>1</v>
      </c>
      <c r="N164" s="23">
        <v>1</v>
      </c>
      <c r="O164" s="23">
        <v>1</v>
      </c>
      <c r="P164" s="23">
        <v>0</v>
      </c>
      <c r="Q164" s="23">
        <v>0</v>
      </c>
      <c r="R164" s="23">
        <v>0</v>
      </c>
      <c r="S164" s="23">
        <v>0</v>
      </c>
      <c r="T164" s="23">
        <v>0</v>
      </c>
      <c r="U164" s="23">
        <v>0</v>
      </c>
      <c r="V164" s="23">
        <v>0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showGridLines="0" tabSelected="1" topLeftCell="A33" workbookViewId="0">
      <selection activeCell="A54" sqref="A54"/>
    </sheetView>
  </sheetViews>
  <sheetFormatPr defaultRowHeight="13.5"/>
  <sheetData>
    <row r="1" spans="1:6" ht="27" customHeight="1">
      <c r="B1" s="26" t="s">
        <v>22</v>
      </c>
      <c r="C1" s="26"/>
      <c r="D1" s="26"/>
      <c r="E1" s="26"/>
      <c r="F1" s="26"/>
    </row>
    <row r="2" spans="1:6" ht="20.25" customHeight="1"/>
    <row r="3" spans="1:6" ht="15" customHeight="1">
      <c r="A3" s="25" t="s">
        <v>45</v>
      </c>
      <c r="B3" t="s">
        <v>23</v>
      </c>
    </row>
    <row r="4" spans="1:6" ht="15" customHeight="1">
      <c r="A4" s="25" t="s">
        <v>46</v>
      </c>
      <c r="B4" t="s">
        <v>24</v>
      </c>
    </row>
    <row r="5" spans="1:6" ht="15" customHeight="1">
      <c r="A5" s="25" t="s">
        <v>47</v>
      </c>
      <c r="B5" t="s">
        <v>25</v>
      </c>
    </row>
    <row r="6" spans="1:6" ht="15" customHeight="1">
      <c r="A6" s="25" t="s">
        <v>48</v>
      </c>
      <c r="B6" t="s">
        <v>26</v>
      </c>
    </row>
    <row r="7" spans="1:6" ht="15" customHeight="1">
      <c r="A7" s="25" t="s">
        <v>49</v>
      </c>
      <c r="B7" t="s">
        <v>27</v>
      </c>
    </row>
    <row r="8" spans="1:6" ht="15" customHeight="1">
      <c r="A8" s="25"/>
      <c r="B8" t="s">
        <v>28</v>
      </c>
    </row>
  </sheetData>
  <mergeCells count="1">
    <mergeCell ref="B1:F1"/>
  </mergeCells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健康データ</vt:lpstr>
      <vt:lpstr>E5-1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Kikusawa</dc:creator>
  <cp:lastModifiedBy>tacha</cp:lastModifiedBy>
  <dcterms:created xsi:type="dcterms:W3CDTF">2005-01-23T02:24:55Z</dcterms:created>
  <dcterms:modified xsi:type="dcterms:W3CDTF">2009-12-13T13:34:03Z</dcterms:modified>
</cp:coreProperties>
</file>